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5576" windowHeight="12504" tabRatio="913" firstSheet="4" activeTab="12"/>
  </bookViews>
  <sheets>
    <sheet name="КПК1218330" sheetId="19" r:id="rId1"/>
    <sheet name="КПК1218310" sheetId="18" r:id="rId2"/>
    <sheet name="КПК1218120" sheetId="17" r:id="rId3"/>
    <sheet name="КПК1218110" sheetId="16" r:id="rId4"/>
    <sheet name="КПК1217670" sheetId="15" r:id="rId5"/>
    <sheet name="КПК1217460" sheetId="14" r:id="rId6"/>
    <sheet name="КПК1217360" sheetId="13" r:id="rId7"/>
    <sheet name="КПК1217350" sheetId="12" r:id="rId8"/>
    <sheet name="КПК1217340" sheetId="11" r:id="rId9"/>
    <sheet name="КПК1217330" sheetId="10" r:id="rId10"/>
    <sheet name="КПК1217320" sheetId="9" r:id="rId11"/>
    <sheet name="КПК1217310" sheetId="8" r:id="rId12"/>
    <sheet name="КПК1217130" sheetId="7" r:id="rId13"/>
    <sheet name="КПК1216030" sheetId="6" r:id="rId14"/>
    <sheet name="КПК1216020" sheetId="5" r:id="rId15"/>
    <sheet name="КПК1216010" sheetId="4" r:id="rId16"/>
    <sheet name="КПК1210180" sheetId="3" r:id="rId17"/>
    <sheet name="КПК1210160" sheetId="2" r:id="rId18"/>
  </sheets>
  <definedNames>
    <definedName name="_xlnm.Print_Area" localSheetId="17">КПК1210160!$A$1:$BQ$100</definedName>
    <definedName name="_xlnm.Print_Area" localSheetId="16">КПК1210180!$A$1:$BQ$109</definedName>
    <definedName name="_xlnm.Print_Area" localSheetId="15">КПК1216010!$A$1:$BQ$152</definedName>
    <definedName name="_xlnm.Print_Area" localSheetId="14">КПК1216020!$A$1:$BQ$104</definedName>
    <definedName name="_xlnm.Print_Area" localSheetId="13">КПК1216030!$A$1:$BQ$247</definedName>
    <definedName name="_xlnm.Print_Area" localSheetId="12">КПК1217130!$A$1:$BQ$90</definedName>
    <definedName name="_xlnm.Print_Area" localSheetId="11">КПК1217310!$A$1:$BQ$92</definedName>
    <definedName name="_xlnm.Print_Area" localSheetId="10">КПК1217320!$A$1:$BQ$134</definedName>
    <definedName name="_xlnm.Print_Area" localSheetId="9">КПК1217330!$A$1:$BQ$128</definedName>
    <definedName name="_xlnm.Print_Area" localSheetId="8">КПК1217340!$A$1:$BQ$94</definedName>
    <definedName name="_xlnm.Print_Area" localSheetId="7">КПК1217350!$A$1:$BQ$92</definedName>
    <definedName name="_xlnm.Print_Area" localSheetId="6">КПК1217360!$A$1:$BQ$269</definedName>
    <definedName name="_xlnm.Print_Area" localSheetId="5">КПК1217460!$A$1:$BQ$125</definedName>
    <definedName name="_xlnm.Print_Area" localSheetId="4">КПК1217670!$A$1:$BQ$95</definedName>
    <definedName name="_xlnm.Print_Area" localSheetId="3">КПК1218110!$A$1:$BQ$93</definedName>
    <definedName name="_xlnm.Print_Area" localSheetId="2">КПК1218120!$A$1:$BQ$90</definedName>
    <definedName name="_xlnm.Print_Area" localSheetId="1">КПК1218310!$A$1:$BQ$106</definedName>
    <definedName name="_xlnm.Print_Area" localSheetId="0">КПК1218330!$A$1:$BQ$112</definedName>
  </definedNames>
  <calcPr calcId="124519"/>
</workbook>
</file>

<file path=xl/calcChain.xml><?xml version="1.0" encoding="utf-8"?>
<calcChain xmlns="http://schemas.openxmlformats.org/spreadsheetml/2006/main">
  <c r="BN99" i="19"/>
  <c r="BB99"/>
  <c r="AP99"/>
  <c r="AD99"/>
  <c r="BN97"/>
  <c r="BB97"/>
  <c r="AP97"/>
  <c r="AD97"/>
  <c r="BN96"/>
  <c r="BB96"/>
  <c r="AP96"/>
  <c r="AD96"/>
  <c r="BN94"/>
  <c r="BB94"/>
  <c r="AP94"/>
  <c r="AD94"/>
  <c r="BN93"/>
  <c r="BB93"/>
  <c r="AP93"/>
  <c r="AD93"/>
  <c r="BN91"/>
  <c r="BB91"/>
  <c r="AP91"/>
  <c r="AD91"/>
  <c r="BN90"/>
  <c r="BB90"/>
  <c r="AP90"/>
  <c r="AD90"/>
  <c r="BN89"/>
  <c r="BB89"/>
  <c r="AP89"/>
  <c r="AD89"/>
  <c r="BC80"/>
  <c r="BC79"/>
  <c r="BC77"/>
  <c r="BC76"/>
  <c r="BC75"/>
  <c r="BC74"/>
  <c r="BC72"/>
  <c r="BC71"/>
  <c r="BC70"/>
  <c r="BC69"/>
  <c r="BC68"/>
  <c r="BC66"/>
  <c r="BC65"/>
  <c r="BC64"/>
  <c r="BC63"/>
  <c r="BC61"/>
  <c r="BC60"/>
  <c r="BC59"/>
  <c r="BC58"/>
  <c r="BA51"/>
  <c r="AW51"/>
  <c r="BE51" s="1"/>
  <c r="AQ51"/>
  <c r="AA51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93" i="18"/>
  <c r="BB93"/>
  <c r="AP93"/>
  <c r="AD93"/>
  <c r="BC83"/>
  <c r="BC82"/>
  <c r="BC80"/>
  <c r="BC79"/>
  <c r="BC77"/>
  <c r="BC76"/>
  <c r="BC74"/>
  <c r="BC73"/>
  <c r="BC72"/>
  <c r="BC70"/>
  <c r="BC69"/>
  <c r="BC67"/>
  <c r="BC66"/>
  <c r="BC64"/>
  <c r="BC63"/>
  <c r="BC61"/>
  <c r="BC60"/>
  <c r="BC59"/>
  <c r="BC58"/>
  <c r="BA51"/>
  <c r="AW51"/>
  <c r="BE51" s="1"/>
  <c r="AQ51"/>
  <c r="AA51"/>
  <c r="BC41"/>
  <c r="AY41"/>
  <c r="AU41"/>
  <c r="AI41"/>
  <c r="BC40"/>
  <c r="AY40"/>
  <c r="AU40"/>
  <c r="AI40"/>
  <c r="BC39"/>
  <c r="AY39"/>
  <c r="AU39"/>
  <c r="AI39"/>
  <c r="BC38"/>
  <c r="AY38"/>
  <c r="BG38" s="1"/>
  <c r="AU38"/>
  <c r="AI38"/>
  <c r="AX28"/>
  <c r="AQ28"/>
  <c r="AJ28"/>
  <c r="O28"/>
  <c r="BN77" i="17"/>
  <c r="BB77"/>
  <c r="AP77"/>
  <c r="AD77"/>
  <c r="BC68"/>
  <c r="BC67"/>
  <c r="BC66"/>
  <c r="BC65"/>
  <c r="BC64"/>
  <c r="BC63"/>
  <c r="BC62"/>
  <c r="BC61"/>
  <c r="BC60"/>
  <c r="BC59"/>
  <c r="BC58"/>
  <c r="BA51"/>
  <c r="AW51"/>
  <c r="BE51" s="1"/>
  <c r="AQ51"/>
  <c r="AA51"/>
  <c r="BA50"/>
  <c r="AW50"/>
  <c r="BE50" s="1"/>
  <c r="AQ50"/>
  <c r="AA50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AJ28"/>
  <c r="O28"/>
  <c r="BN80" i="16"/>
  <c r="BB80"/>
  <c r="AP80"/>
  <c r="AD80"/>
  <c r="BC70"/>
  <c r="BC69"/>
  <c r="BC67"/>
  <c r="BC66"/>
  <c r="BC64"/>
  <c r="BC63"/>
  <c r="BC61"/>
  <c r="BC60"/>
  <c r="BC59"/>
  <c r="BC58"/>
  <c r="BA51"/>
  <c r="AW51"/>
  <c r="BE51" s="1"/>
  <c r="AQ51"/>
  <c r="AA51"/>
  <c r="BA50"/>
  <c r="AW50"/>
  <c r="BE50" s="1"/>
  <c r="AQ50"/>
  <c r="AA50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82" i="15"/>
  <c r="BB82"/>
  <c r="AP82"/>
  <c r="AD82"/>
  <c r="BC73"/>
  <c r="BC72"/>
  <c r="BC71"/>
  <c r="BC70"/>
  <c r="BC69"/>
  <c r="BC68"/>
  <c r="BC67"/>
  <c r="BC66"/>
  <c r="BC65"/>
  <c r="BC64"/>
  <c r="BC63"/>
  <c r="BC62"/>
  <c r="BC61"/>
  <c r="BA54"/>
  <c r="AW54"/>
  <c r="BE54" s="1"/>
  <c r="AQ54"/>
  <c r="AA54"/>
  <c r="BA53"/>
  <c r="AW53"/>
  <c r="BE53" s="1"/>
  <c r="AQ53"/>
  <c r="AA53"/>
  <c r="BC43"/>
  <c r="AY43"/>
  <c r="BG43" s="1"/>
  <c r="AU43"/>
  <c r="AI43"/>
  <c r="BC42"/>
  <c r="AY42"/>
  <c r="BG42" s="1"/>
  <c r="AU42"/>
  <c r="AI42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112" i="14"/>
  <c r="BB112"/>
  <c r="AP112"/>
  <c r="AD112"/>
  <c r="BC102"/>
  <c r="BC101"/>
  <c r="BC99"/>
  <c r="BC98"/>
  <c r="BC96"/>
  <c r="BC95"/>
  <c r="BC93"/>
  <c r="BC92"/>
  <c r="BC91"/>
  <c r="BC89"/>
  <c r="BC88"/>
  <c r="BC86"/>
  <c r="BC84"/>
  <c r="BC82"/>
  <c r="BC80"/>
  <c r="BC79"/>
  <c r="BC77"/>
  <c r="BC75"/>
  <c r="BC73"/>
  <c r="BC71"/>
  <c r="BC70"/>
  <c r="BC68"/>
  <c r="BC66"/>
  <c r="BC64"/>
  <c r="BC62"/>
  <c r="BC61"/>
  <c r="BC60"/>
  <c r="BC59"/>
  <c r="BA52"/>
  <c r="AW52"/>
  <c r="BE52" s="1"/>
  <c r="AQ52"/>
  <c r="AA52"/>
  <c r="BA51"/>
  <c r="AW51"/>
  <c r="BE51" s="1"/>
  <c r="AQ51"/>
  <c r="AA51"/>
  <c r="BC41"/>
  <c r="AY4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256" i="13"/>
  <c r="BB256"/>
  <c r="AP256"/>
  <c r="AD256"/>
  <c r="BN255"/>
  <c r="BB255"/>
  <c r="AP255"/>
  <c r="AD255"/>
  <c r="BN254"/>
  <c r="BB254"/>
  <c r="AP254"/>
  <c r="AD254"/>
  <c r="BN253"/>
  <c r="BB253"/>
  <c r="AP253"/>
  <c r="AD253"/>
  <c r="BN252"/>
  <c r="BB252"/>
  <c r="AP252"/>
  <c r="AD252"/>
  <c r="BN251"/>
  <c r="BB251"/>
  <c r="AP251"/>
  <c r="AD251"/>
  <c r="BN250"/>
  <c r="BB250"/>
  <c r="AP250"/>
  <c r="AD250"/>
  <c r="BN249"/>
  <c r="BB249"/>
  <c r="AP249"/>
  <c r="AD249"/>
  <c r="BN248"/>
  <c r="BB248"/>
  <c r="AP248"/>
  <c r="AD248"/>
  <c r="BN247"/>
  <c r="BB247"/>
  <c r="AP247"/>
  <c r="AD247"/>
  <c r="BN246"/>
  <c r="BB246"/>
  <c r="AP246"/>
  <c r="AD246"/>
  <c r="BN245"/>
  <c r="BB245"/>
  <c r="AP245"/>
  <c r="AD245"/>
  <c r="BN244"/>
  <c r="BB244"/>
  <c r="AP244"/>
  <c r="AD244"/>
  <c r="BN243"/>
  <c r="BB243"/>
  <c r="AP243"/>
  <c r="AD243"/>
  <c r="BN242"/>
  <c r="BB242"/>
  <c r="AP242"/>
  <c r="AD242"/>
  <c r="BN241"/>
  <c r="BB241"/>
  <c r="AP241"/>
  <c r="AD241"/>
  <c r="BN240"/>
  <c r="BB240"/>
  <c r="AP240"/>
  <c r="AD240"/>
  <c r="BN239"/>
  <c r="BB239"/>
  <c r="AP239"/>
  <c r="AD239"/>
  <c r="BN238"/>
  <c r="BB238"/>
  <c r="AP238"/>
  <c r="AD238"/>
  <c r="BN237"/>
  <c r="BB237"/>
  <c r="AP237"/>
  <c r="AD237"/>
  <c r="BN236"/>
  <c r="BB236"/>
  <c r="AP236"/>
  <c r="AD236"/>
  <c r="BN235"/>
  <c r="BB235"/>
  <c r="AP235"/>
  <c r="AD235"/>
  <c r="BN234"/>
  <c r="BB234"/>
  <c r="AP234"/>
  <c r="AD234"/>
  <c r="BN233"/>
  <c r="BB233"/>
  <c r="AP233"/>
  <c r="AD233"/>
  <c r="BN232"/>
  <c r="BB232"/>
  <c r="AP232"/>
  <c r="AD232"/>
  <c r="BN231"/>
  <c r="BB231"/>
  <c r="AP231"/>
  <c r="AD231"/>
  <c r="BN230"/>
  <c r="BB230"/>
  <c r="AP230"/>
  <c r="AD230"/>
  <c r="BN229"/>
  <c r="BB229"/>
  <c r="AP229"/>
  <c r="AD229"/>
  <c r="BN228"/>
  <c r="BB228"/>
  <c r="AP228"/>
  <c r="AD228"/>
  <c r="BN227"/>
  <c r="BB227"/>
  <c r="AP227"/>
  <c r="AD227"/>
  <c r="BN226"/>
  <c r="BB226"/>
  <c r="AP226"/>
  <c r="AD226"/>
  <c r="BN225"/>
  <c r="BB225"/>
  <c r="AP225"/>
  <c r="AD225"/>
  <c r="BN224"/>
  <c r="BB224"/>
  <c r="AP224"/>
  <c r="AD224"/>
  <c r="BN223"/>
  <c r="BB223"/>
  <c r="AP223"/>
  <c r="AD223"/>
  <c r="BN222"/>
  <c r="BB222"/>
  <c r="AP222"/>
  <c r="AD222"/>
  <c r="BN221"/>
  <c r="BB221"/>
  <c r="AP221"/>
  <c r="AD221"/>
  <c r="BN220"/>
  <c r="BB220"/>
  <c r="AP220"/>
  <c r="AD220"/>
  <c r="BN219"/>
  <c r="BB219"/>
  <c r="AP219"/>
  <c r="AD219"/>
  <c r="BN218"/>
  <c r="BB218"/>
  <c r="AP218"/>
  <c r="AD218"/>
  <c r="BN217"/>
  <c r="BB217"/>
  <c r="AP217"/>
  <c r="AD217"/>
  <c r="BN216"/>
  <c r="BB216"/>
  <c r="AP216"/>
  <c r="AD216"/>
  <c r="BN215"/>
  <c r="BB215"/>
  <c r="AP215"/>
  <c r="AD215"/>
  <c r="BN214"/>
  <c r="BB214"/>
  <c r="AP214"/>
  <c r="AD214"/>
  <c r="BN213"/>
  <c r="BB213"/>
  <c r="AP213"/>
  <c r="AD213"/>
  <c r="BN212"/>
  <c r="BB212"/>
  <c r="AP212"/>
  <c r="AD212"/>
  <c r="BN211"/>
  <c r="BB211"/>
  <c r="AP211"/>
  <c r="AD211"/>
  <c r="BN210"/>
  <c r="BB210"/>
  <c r="AP210"/>
  <c r="AD210"/>
  <c r="BN209"/>
  <c r="BB209"/>
  <c r="AP209"/>
  <c r="AD209"/>
  <c r="BN208"/>
  <c r="BB208"/>
  <c r="AP208"/>
  <c r="AD208"/>
  <c r="BN207"/>
  <c r="BB207"/>
  <c r="AP207"/>
  <c r="AD207"/>
  <c r="BN206"/>
  <c r="BB206"/>
  <c r="AP206"/>
  <c r="AD206"/>
  <c r="BN205"/>
  <c r="BB205"/>
  <c r="AP205"/>
  <c r="AD205"/>
  <c r="BN204"/>
  <c r="BB204"/>
  <c r="AP204"/>
  <c r="AD204"/>
  <c r="BN203"/>
  <c r="BB203"/>
  <c r="AP203"/>
  <c r="AD203"/>
  <c r="BN202"/>
  <c r="BB202"/>
  <c r="AP202"/>
  <c r="AD202"/>
  <c r="BN201"/>
  <c r="BB201"/>
  <c r="AP201"/>
  <c r="AD201"/>
  <c r="BN200"/>
  <c r="BB200"/>
  <c r="AP200"/>
  <c r="AD200"/>
  <c r="BN199"/>
  <c r="BB199"/>
  <c r="AP199"/>
  <c r="AD199"/>
  <c r="BN198"/>
  <c r="BB198"/>
  <c r="AP198"/>
  <c r="AD198"/>
  <c r="BN197"/>
  <c r="BB197"/>
  <c r="AP197"/>
  <c r="AD197"/>
  <c r="BN196"/>
  <c r="BB196"/>
  <c r="AP196"/>
  <c r="AD196"/>
  <c r="BN195"/>
  <c r="BB195"/>
  <c r="AP195"/>
  <c r="AD195"/>
  <c r="BN194"/>
  <c r="BB194"/>
  <c r="AP194"/>
  <c r="AD194"/>
  <c r="BN193"/>
  <c r="BB193"/>
  <c r="AP193"/>
  <c r="AD193"/>
  <c r="BN192"/>
  <c r="BB192"/>
  <c r="AP192"/>
  <c r="AD192"/>
  <c r="BN191"/>
  <c r="BB191"/>
  <c r="AP191"/>
  <c r="AD191"/>
  <c r="BN190"/>
  <c r="BB190"/>
  <c r="AP190"/>
  <c r="AD190"/>
  <c r="BN189"/>
  <c r="BB189"/>
  <c r="AP189"/>
  <c r="AD189"/>
  <c r="BN188"/>
  <c r="BB188"/>
  <c r="AP188"/>
  <c r="AD188"/>
  <c r="BN187"/>
  <c r="BB187"/>
  <c r="AP187"/>
  <c r="AD187"/>
  <c r="BN186"/>
  <c r="BB186"/>
  <c r="AP186"/>
  <c r="AD186"/>
  <c r="BN185"/>
  <c r="BB185"/>
  <c r="AP185"/>
  <c r="AD185"/>
  <c r="BN184"/>
  <c r="BB184"/>
  <c r="AP184"/>
  <c r="AD184"/>
  <c r="BN183"/>
  <c r="BB183"/>
  <c r="AP183"/>
  <c r="AD183"/>
  <c r="BN182"/>
  <c r="BB182"/>
  <c r="AP182"/>
  <c r="AD182"/>
  <c r="BN181"/>
  <c r="BB181"/>
  <c r="AP181"/>
  <c r="AD181"/>
  <c r="BN180"/>
  <c r="BB180"/>
  <c r="AP180"/>
  <c r="AD180"/>
  <c r="BN179"/>
  <c r="BB179"/>
  <c r="AP179"/>
  <c r="AD179"/>
  <c r="BN178"/>
  <c r="BB178"/>
  <c r="AP178"/>
  <c r="AD178"/>
  <c r="BN177"/>
  <c r="BB177"/>
  <c r="AP177"/>
  <c r="AD177"/>
  <c r="BN176"/>
  <c r="BB176"/>
  <c r="AP176"/>
  <c r="AD176"/>
  <c r="BN175"/>
  <c r="BB175"/>
  <c r="AP175"/>
  <c r="AD175"/>
  <c r="BN174"/>
  <c r="BB174"/>
  <c r="AP174"/>
  <c r="AD174"/>
  <c r="BN173"/>
  <c r="BB173"/>
  <c r="AP173"/>
  <c r="AD173"/>
  <c r="BN172"/>
  <c r="BB172"/>
  <c r="AP172"/>
  <c r="AD172"/>
  <c r="BN171"/>
  <c r="BB171"/>
  <c r="AP171"/>
  <c r="AD171"/>
  <c r="BN170"/>
  <c r="BB170"/>
  <c r="AP170"/>
  <c r="AD170"/>
  <c r="BN169"/>
  <c r="BB169"/>
  <c r="AP169"/>
  <c r="AD169"/>
  <c r="BN168"/>
  <c r="BB168"/>
  <c r="AP168"/>
  <c r="AD168"/>
  <c r="BN167"/>
  <c r="BB167"/>
  <c r="AP167"/>
  <c r="AD167"/>
  <c r="BN166"/>
  <c r="BB166"/>
  <c r="AP166"/>
  <c r="AD166"/>
  <c r="BN165"/>
  <c r="BB165"/>
  <c r="AP165"/>
  <c r="AD165"/>
  <c r="BN164"/>
  <c r="BB164"/>
  <c r="AP164"/>
  <c r="AD164"/>
  <c r="BN163"/>
  <c r="BB163"/>
  <c r="AP163"/>
  <c r="AD163"/>
  <c r="BN162"/>
  <c r="BB162"/>
  <c r="AP162"/>
  <c r="AD162"/>
  <c r="BN161"/>
  <c r="BB161"/>
  <c r="AP161"/>
  <c r="AD161"/>
  <c r="BN160"/>
  <c r="BB160"/>
  <c r="AP160"/>
  <c r="AD160"/>
  <c r="BN159"/>
  <c r="BB159"/>
  <c r="AP159"/>
  <c r="AD159"/>
  <c r="BN158"/>
  <c r="BB158"/>
  <c r="AP158"/>
  <c r="AD158"/>
  <c r="BN157"/>
  <c r="BB157"/>
  <c r="AP157"/>
  <c r="AD157"/>
  <c r="BN156"/>
  <c r="BB156"/>
  <c r="AP156"/>
  <c r="AD156"/>
  <c r="BN155"/>
  <c r="BB155"/>
  <c r="AP155"/>
  <c r="AD155"/>
  <c r="BN154"/>
  <c r="BB154"/>
  <c r="AP154"/>
  <c r="AD154"/>
  <c r="BN153"/>
  <c r="BB153"/>
  <c r="AP153"/>
  <c r="AD153"/>
  <c r="BN152"/>
  <c r="BB152"/>
  <c r="AP152"/>
  <c r="AD152"/>
  <c r="BN151"/>
  <c r="BB151"/>
  <c r="AP151"/>
  <c r="AD151"/>
  <c r="BN150"/>
  <c r="BB150"/>
  <c r="AP150"/>
  <c r="AD150"/>
  <c r="BN149"/>
  <c r="BB149"/>
  <c r="AP149"/>
  <c r="AD149"/>
  <c r="BN148"/>
  <c r="BB148"/>
  <c r="AP148"/>
  <c r="AD148"/>
  <c r="BN147"/>
  <c r="BB147"/>
  <c r="AP147"/>
  <c r="AD147"/>
  <c r="BN146"/>
  <c r="BB146"/>
  <c r="AP146"/>
  <c r="AD146"/>
  <c r="BN145"/>
  <c r="BB145"/>
  <c r="AP145"/>
  <c r="AD145"/>
  <c r="BN144"/>
  <c r="BB144"/>
  <c r="AP144"/>
  <c r="AD144"/>
  <c r="BN143"/>
  <c r="BB143"/>
  <c r="AP143"/>
  <c r="AD143"/>
  <c r="BN142"/>
  <c r="BB142"/>
  <c r="AP142"/>
  <c r="AD142"/>
  <c r="BN141"/>
  <c r="BB141"/>
  <c r="AP141"/>
  <c r="AD141"/>
  <c r="BN140"/>
  <c r="BB140"/>
  <c r="AP140"/>
  <c r="AD140"/>
  <c r="BN139"/>
  <c r="BB139"/>
  <c r="AP139"/>
  <c r="AD139"/>
  <c r="BN138"/>
  <c r="BB138"/>
  <c r="AP138"/>
  <c r="AD138"/>
  <c r="BN137"/>
  <c r="BB137"/>
  <c r="AP137"/>
  <c r="AD137"/>
  <c r="BN136"/>
  <c r="BB136"/>
  <c r="AP136"/>
  <c r="AD136"/>
  <c r="BN135"/>
  <c r="BB135"/>
  <c r="AP135"/>
  <c r="AD135"/>
  <c r="BN134"/>
  <c r="BB134"/>
  <c r="AP134"/>
  <c r="AD134"/>
  <c r="BN133"/>
  <c r="BB133"/>
  <c r="AP133"/>
  <c r="AD133"/>
  <c r="BN132"/>
  <c r="BB132"/>
  <c r="AP132"/>
  <c r="AD132"/>
  <c r="BN131"/>
  <c r="BB131"/>
  <c r="AP131"/>
  <c r="AD131"/>
  <c r="BC122"/>
  <c r="BC121"/>
  <c r="BC120"/>
  <c r="BC119"/>
  <c r="BC118"/>
  <c r="BC117"/>
  <c r="BC116"/>
  <c r="BC115"/>
  <c r="BC114"/>
  <c r="BC113"/>
  <c r="BC112"/>
  <c r="BC111"/>
  <c r="BC110"/>
  <c r="BC109"/>
  <c r="BC108"/>
  <c r="BC106"/>
  <c r="BC105"/>
  <c r="BC104"/>
  <c r="BC103"/>
  <c r="BC102"/>
  <c r="BC101"/>
  <c r="BC100"/>
  <c r="BC99"/>
  <c r="BC98"/>
  <c r="BC96"/>
  <c r="BC95"/>
  <c r="BC94"/>
  <c r="BC93"/>
  <c r="BC92"/>
  <c r="BC91"/>
  <c r="BC90"/>
  <c r="BC89"/>
  <c r="BC88"/>
  <c r="BC87"/>
  <c r="BC86"/>
  <c r="BC85"/>
  <c r="BC84"/>
  <c r="BC83"/>
  <c r="BC82"/>
  <c r="BC80"/>
  <c r="BC79"/>
  <c r="BC78"/>
  <c r="BC77"/>
  <c r="BC76"/>
  <c r="BC75"/>
  <c r="BC74"/>
  <c r="BC73"/>
  <c r="BC72"/>
  <c r="BC71"/>
  <c r="BC70"/>
  <c r="BC69"/>
  <c r="BC68"/>
  <c r="BC66"/>
  <c r="BC65"/>
  <c r="BC64"/>
  <c r="BC63"/>
  <c r="BA56"/>
  <c r="AW56"/>
  <c r="BE56" s="1"/>
  <c r="AQ56"/>
  <c r="AA56"/>
  <c r="BC46"/>
  <c r="AY46"/>
  <c r="BG46" s="1"/>
  <c r="AU46"/>
  <c r="AI46"/>
  <c r="BC45"/>
  <c r="AY45"/>
  <c r="AU45"/>
  <c r="AI45"/>
  <c r="BC44"/>
  <c r="AY44"/>
  <c r="AU44"/>
  <c r="AI44"/>
  <c r="BC43"/>
  <c r="AY43"/>
  <c r="AU43"/>
  <c r="AI43"/>
  <c r="BC42"/>
  <c r="AY42"/>
  <c r="BG42" s="1"/>
  <c r="AU42"/>
  <c r="AI42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79" i="12"/>
  <c r="BB79"/>
  <c r="AP79"/>
  <c r="AD79"/>
  <c r="BC70"/>
  <c r="BC69"/>
  <c r="BC68"/>
  <c r="BC66"/>
  <c r="BC65"/>
  <c r="BC64"/>
  <c r="BC63"/>
  <c r="BC62"/>
  <c r="BC61"/>
  <c r="BC60"/>
  <c r="BC59"/>
  <c r="BA52"/>
  <c r="AW52"/>
  <c r="AQ52"/>
  <c r="AA52"/>
  <c r="BA51"/>
  <c r="AW51"/>
  <c r="BE51" s="1"/>
  <c r="AQ51"/>
  <c r="AA51"/>
  <c r="BA50"/>
  <c r="AW50"/>
  <c r="BE50" s="1"/>
  <c r="AQ50"/>
  <c r="AA50"/>
  <c r="BC40"/>
  <c r="AY40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81" i="11"/>
  <c r="BB81"/>
  <c r="AP81"/>
  <c r="AD81"/>
  <c r="BN80"/>
  <c r="BB80"/>
  <c r="AP80"/>
  <c r="AD80"/>
  <c r="BN79"/>
  <c r="BB79"/>
  <c r="AP79"/>
  <c r="AD79"/>
  <c r="BN78"/>
  <c r="BB78"/>
  <c r="AP78"/>
  <c r="AD78"/>
  <c r="BN77"/>
  <c r="BB77"/>
  <c r="AP77"/>
  <c r="AD77"/>
  <c r="BN76"/>
  <c r="BB76"/>
  <c r="AP76"/>
  <c r="AD76"/>
  <c r="BC67"/>
  <c r="BC66"/>
  <c r="BC65"/>
  <c r="BC64"/>
  <c r="BC63"/>
  <c r="BC62"/>
  <c r="BC61"/>
  <c r="BC60"/>
  <c r="BC59"/>
  <c r="BC58"/>
  <c r="BA51"/>
  <c r="AW51"/>
  <c r="AQ51"/>
  <c r="AA51"/>
  <c r="BA50"/>
  <c r="AW50"/>
  <c r="BE50" s="1"/>
  <c r="AQ50"/>
  <c r="AA50"/>
  <c r="BC40"/>
  <c r="AY40"/>
  <c r="BG40" s="1"/>
  <c r="AU40"/>
  <c r="AI40"/>
  <c r="BC39"/>
  <c r="AY39"/>
  <c r="BG39" s="1"/>
  <c r="AU39"/>
  <c r="AI39"/>
  <c r="BC38"/>
  <c r="AY38"/>
  <c r="BG38" s="1"/>
  <c r="AU38"/>
  <c r="AI38"/>
  <c r="BN115" i="10"/>
  <c r="BB115"/>
  <c r="AP115"/>
  <c r="AD115"/>
  <c r="BN114"/>
  <c r="BB114"/>
  <c r="AP114"/>
  <c r="AD114"/>
  <c r="BN113"/>
  <c r="BB113"/>
  <c r="AP113"/>
  <c r="AD113"/>
  <c r="BN112"/>
  <c r="BB112"/>
  <c r="AP112"/>
  <c r="AD112"/>
  <c r="BN111"/>
  <c r="BB111"/>
  <c r="AP111"/>
  <c r="AD111"/>
  <c r="BN110"/>
  <c r="BB110"/>
  <c r="AP110"/>
  <c r="AD110"/>
  <c r="BN109"/>
  <c r="BB109"/>
  <c r="AP109"/>
  <c r="AD109"/>
  <c r="BN108"/>
  <c r="BB108"/>
  <c r="AP108"/>
  <c r="AD108"/>
  <c r="BN107"/>
  <c r="BB107"/>
  <c r="AP107"/>
  <c r="AD107"/>
  <c r="BN106"/>
  <c r="BB106"/>
  <c r="AP106"/>
  <c r="AD106"/>
  <c r="BN105"/>
  <c r="BB105"/>
  <c r="AP105"/>
  <c r="AD105"/>
  <c r="BN104"/>
  <c r="BB104"/>
  <c r="AP104"/>
  <c r="AD104"/>
  <c r="BN103"/>
  <c r="BB103"/>
  <c r="AP103"/>
  <c r="AD103"/>
  <c r="BN102"/>
  <c r="BB102"/>
  <c r="AP102"/>
  <c r="AD102"/>
  <c r="BN101"/>
  <c r="BB101"/>
  <c r="AP101"/>
  <c r="AD101"/>
  <c r="BN100"/>
  <c r="BB100"/>
  <c r="AP100"/>
  <c r="AD100"/>
  <c r="BN99"/>
  <c r="BB99"/>
  <c r="AP99"/>
  <c r="AD99"/>
  <c r="BN98"/>
  <c r="BB98"/>
  <c r="AP98"/>
  <c r="AD98"/>
  <c r="BN97"/>
  <c r="BB97"/>
  <c r="AP97"/>
  <c r="AD97"/>
  <c r="BN96"/>
  <c r="BB96"/>
  <c r="AP96"/>
  <c r="AD96"/>
  <c r="BN95"/>
  <c r="BB95"/>
  <c r="AP95"/>
  <c r="AD95"/>
  <c r="BN94"/>
  <c r="BB94"/>
  <c r="AP94"/>
  <c r="AD94"/>
  <c r="BN93"/>
  <c r="BB93"/>
  <c r="AP93"/>
  <c r="AD93"/>
  <c r="BN92"/>
  <c r="BB92"/>
  <c r="AP92"/>
  <c r="AD92"/>
  <c r="BN91"/>
  <c r="BB91"/>
  <c r="AP91"/>
  <c r="AD91"/>
  <c r="BN90"/>
  <c r="BB90"/>
  <c r="AP90"/>
  <c r="AD90"/>
  <c r="BN89"/>
  <c r="BB89"/>
  <c r="AP89"/>
  <c r="AD89"/>
  <c r="BN88"/>
  <c r="BB88"/>
  <c r="AP88"/>
  <c r="AD88"/>
  <c r="BN87"/>
  <c r="BB87"/>
  <c r="AP87"/>
  <c r="AD87"/>
  <c r="BC78"/>
  <c r="BC77"/>
  <c r="BC76"/>
  <c r="BC75"/>
  <c r="BC74"/>
  <c r="BC73"/>
  <c r="BC71"/>
  <c r="BC70"/>
  <c r="BC69"/>
  <c r="BC68"/>
  <c r="BC67"/>
  <c r="BC66"/>
  <c r="BC65"/>
  <c r="BC64"/>
  <c r="BC63"/>
  <c r="BC61"/>
  <c r="BC60"/>
  <c r="BC59"/>
  <c r="BC58"/>
  <c r="BA51"/>
  <c r="AW51"/>
  <c r="BE51" s="1"/>
  <c r="AQ51"/>
  <c r="AA51"/>
  <c r="BC41"/>
  <c r="AY4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121" i="9"/>
  <c r="BB121"/>
  <c r="AP121"/>
  <c r="AD121"/>
  <c r="BN120"/>
  <c r="BB120"/>
  <c r="AP120"/>
  <c r="AD120"/>
  <c r="BN119"/>
  <c r="BB119"/>
  <c r="AP119"/>
  <c r="AD119"/>
  <c r="BN118"/>
  <c r="BB118"/>
  <c r="AP118"/>
  <c r="AD118"/>
  <c r="BN117"/>
  <c r="BB117"/>
  <c r="AP117"/>
  <c r="AD117"/>
  <c r="BN116"/>
  <c r="BB116"/>
  <c r="AP116"/>
  <c r="AD116"/>
  <c r="BN115"/>
  <c r="BB115"/>
  <c r="AP115"/>
  <c r="AD115"/>
  <c r="BN114"/>
  <c r="BB114"/>
  <c r="AP114"/>
  <c r="AD114"/>
  <c r="BN113"/>
  <c r="BB113"/>
  <c r="AP113"/>
  <c r="AD113"/>
  <c r="BN112"/>
  <c r="BB112"/>
  <c r="AP112"/>
  <c r="AD112"/>
  <c r="BN111"/>
  <c r="BB111"/>
  <c r="AP111"/>
  <c r="AD111"/>
  <c r="BN110"/>
  <c r="BB110"/>
  <c r="AP110"/>
  <c r="AD110"/>
  <c r="BN109"/>
  <c r="BB109"/>
  <c r="AP109"/>
  <c r="AD109"/>
  <c r="BN108"/>
  <c r="BB108"/>
  <c r="AP108"/>
  <c r="AD108"/>
  <c r="BN107"/>
  <c r="BB107"/>
  <c r="AP107"/>
  <c r="AD107"/>
  <c r="BC98"/>
  <c r="BC97"/>
  <c r="BC96"/>
  <c r="BC95"/>
  <c r="BC93"/>
  <c r="BC92"/>
  <c r="BC91"/>
  <c r="BC90"/>
  <c r="BC89"/>
  <c r="BC88"/>
  <c r="BC87"/>
  <c r="BC86"/>
  <c r="BC85"/>
  <c r="BC84"/>
  <c r="BC83"/>
  <c r="BC82"/>
  <c r="BC81"/>
  <c r="BC80"/>
  <c r="BC79"/>
  <c r="BC78"/>
  <c r="BC77"/>
  <c r="BC76"/>
  <c r="BC75"/>
  <c r="BC74"/>
  <c r="BC73"/>
  <c r="BC72"/>
  <c r="BC71"/>
  <c r="BC70"/>
  <c r="BC69"/>
  <c r="BC68"/>
  <c r="BC67"/>
  <c r="BC66"/>
  <c r="BC65"/>
  <c r="BC64"/>
  <c r="BC63"/>
  <c r="BC62"/>
  <c r="BA55"/>
  <c r="AW55"/>
  <c r="AQ55"/>
  <c r="AA55"/>
  <c r="BC45"/>
  <c r="AY45"/>
  <c r="AU45"/>
  <c r="AI45"/>
  <c r="BC44"/>
  <c r="AY44"/>
  <c r="BG44" s="1"/>
  <c r="AU44"/>
  <c r="AI44"/>
  <c r="BC43"/>
  <c r="AY43"/>
  <c r="BG43" s="1"/>
  <c r="AU43"/>
  <c r="AI43"/>
  <c r="BC42"/>
  <c r="AY42"/>
  <c r="BG42" s="1"/>
  <c r="AU42"/>
  <c r="AI42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AJ28"/>
  <c r="O28"/>
  <c r="BN79" i="8"/>
  <c r="BB79"/>
  <c r="AP79"/>
  <c r="AD79"/>
  <c r="BN78"/>
  <c r="BB78"/>
  <c r="AP78"/>
  <c r="AD78"/>
  <c r="BN77"/>
  <c r="BB77"/>
  <c r="AP77"/>
  <c r="AD77"/>
  <c r="BN76"/>
  <c r="BB76"/>
  <c r="AP76"/>
  <c r="AD76"/>
  <c r="BN75"/>
  <c r="BB75"/>
  <c r="AP75"/>
  <c r="AD75"/>
  <c r="BC66"/>
  <c r="BC65"/>
  <c r="BC64"/>
  <c r="BC63"/>
  <c r="BC62"/>
  <c r="BC61"/>
  <c r="BC60"/>
  <c r="BC59"/>
  <c r="BC58"/>
  <c r="BC57"/>
  <c r="BA50"/>
  <c r="AW50"/>
  <c r="AQ50"/>
  <c r="AA50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77" i="7"/>
  <c r="BB77"/>
  <c r="AP77"/>
  <c r="AD77"/>
  <c r="BC68"/>
  <c r="BC67"/>
  <c r="BC66"/>
  <c r="BC65"/>
  <c r="BC64"/>
  <c r="BC63"/>
  <c r="BC61"/>
  <c r="BC60"/>
  <c r="BC59"/>
  <c r="BC58"/>
  <c r="BA51"/>
  <c r="AW51"/>
  <c r="BE51" s="1"/>
  <c r="AQ51"/>
  <c r="AA51"/>
  <c r="BA50"/>
  <c r="AW50"/>
  <c r="BE50" s="1"/>
  <c r="AQ50"/>
  <c r="AA50"/>
  <c r="BC40"/>
  <c r="AY40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234" i="6"/>
  <c r="BB234"/>
  <c r="AP234"/>
  <c r="AD234"/>
  <c r="BC225"/>
  <c r="BC224"/>
  <c r="BC223"/>
  <c r="BC222"/>
  <c r="BC221"/>
  <c r="BC220"/>
  <c r="BC219"/>
  <c r="BC218"/>
  <c r="BC217"/>
  <c r="BC216"/>
  <c r="BC215"/>
  <c r="BC214"/>
  <c r="BC213"/>
  <c r="BC212"/>
  <c r="BC210"/>
  <c r="BC208"/>
  <c r="BC207"/>
  <c r="BC206"/>
  <c r="BC205"/>
  <c r="BC204"/>
  <c r="BC203"/>
  <c r="BC202"/>
  <c r="BC201"/>
  <c r="BC200"/>
  <c r="BC199"/>
  <c r="BC198"/>
  <c r="BC196"/>
  <c r="BC195"/>
  <c r="BC194"/>
  <c r="BC193"/>
  <c r="BC192"/>
  <c r="BC191"/>
  <c r="BC190"/>
  <c r="BC189"/>
  <c r="BC188"/>
  <c r="BC187"/>
  <c r="BC186"/>
  <c r="BC185"/>
  <c r="BC184"/>
  <c r="BC183"/>
  <c r="BC182"/>
  <c r="BC181"/>
  <c r="BC180"/>
  <c r="BC179"/>
  <c r="BC178"/>
  <c r="BC177"/>
  <c r="BC176"/>
  <c r="BC175"/>
  <c r="BC174"/>
  <c r="BC173"/>
  <c r="BC172"/>
  <c r="BC171"/>
  <c r="BC170"/>
  <c r="BC169"/>
  <c r="BC168"/>
  <c r="BC167"/>
  <c r="BC166"/>
  <c r="BC165"/>
  <c r="BC164"/>
  <c r="BC163"/>
  <c r="BC162"/>
  <c r="BC161"/>
  <c r="BC160"/>
  <c r="BC158"/>
  <c r="BC157"/>
  <c r="BC156"/>
  <c r="BC155"/>
  <c r="BC154"/>
  <c r="BC153"/>
  <c r="BC152"/>
  <c r="BC151"/>
  <c r="BC150"/>
  <c r="BC149"/>
  <c r="BC148"/>
  <c r="BC146"/>
  <c r="BC145"/>
  <c r="BC144"/>
  <c r="BC143"/>
  <c r="BC142"/>
  <c r="BC141"/>
  <c r="BC140"/>
  <c r="BC139"/>
  <c r="BC138"/>
  <c r="BC137"/>
  <c r="BC135"/>
  <c r="BC134"/>
  <c r="BC133"/>
  <c r="BC132"/>
  <c r="BC131"/>
  <c r="BC130"/>
  <c r="BC128"/>
  <c r="BC127"/>
  <c r="BC126"/>
  <c r="BC125"/>
  <c r="BC123"/>
  <c r="BC121"/>
  <c r="BC119"/>
  <c r="BC117"/>
  <c r="BC115"/>
  <c r="BC113"/>
  <c r="BC112"/>
  <c r="BC111"/>
  <c r="BC110"/>
  <c r="BC109"/>
  <c r="BC107"/>
  <c r="BC106"/>
  <c r="BC105"/>
  <c r="BC104"/>
  <c r="BC103"/>
  <c r="BC102"/>
  <c r="BC101"/>
  <c r="BC100"/>
  <c r="BC99"/>
  <c r="BC98"/>
  <c r="BC97"/>
  <c r="BC96"/>
  <c r="BC94"/>
  <c r="BC93"/>
  <c r="BC92"/>
  <c r="BC90"/>
  <c r="BC88"/>
  <c r="BC87"/>
  <c r="BC86"/>
  <c r="BC84"/>
  <c r="BC83"/>
  <c r="BC82"/>
  <c r="BC80"/>
  <c r="BC79"/>
  <c r="BC78"/>
  <c r="BC77"/>
  <c r="BC76"/>
  <c r="BC74"/>
  <c r="BC72"/>
  <c r="BC71"/>
  <c r="BC70"/>
  <c r="BC69"/>
  <c r="BA62"/>
  <c r="AW62"/>
  <c r="AQ62"/>
  <c r="AA62"/>
  <c r="BA61"/>
  <c r="AW61"/>
  <c r="BE61" s="1"/>
  <c r="AQ61"/>
  <c r="AA61"/>
  <c r="BA60"/>
  <c r="AW60"/>
  <c r="BE60" s="1"/>
  <c r="AQ60"/>
  <c r="AA60"/>
  <c r="BA59"/>
  <c r="AW59"/>
  <c r="BE59" s="1"/>
  <c r="AQ59"/>
  <c r="AA59"/>
  <c r="BA58"/>
  <c r="AW58"/>
  <c r="BE58" s="1"/>
  <c r="AQ58"/>
  <c r="AA58"/>
  <c r="BA57"/>
  <c r="AW57"/>
  <c r="BE57" s="1"/>
  <c r="AQ57"/>
  <c r="AA57"/>
  <c r="BC47"/>
  <c r="AY47"/>
  <c r="BG47" s="1"/>
  <c r="AU47"/>
  <c r="AI47"/>
  <c r="BC46"/>
  <c r="AY46"/>
  <c r="BG46" s="1"/>
  <c r="AU46"/>
  <c r="AI46"/>
  <c r="BC45"/>
  <c r="AY45"/>
  <c r="BG45" s="1"/>
  <c r="AU45"/>
  <c r="AI45"/>
  <c r="BC44"/>
  <c r="AY44"/>
  <c r="BG44" s="1"/>
  <c r="AU44"/>
  <c r="AI44"/>
  <c r="BC43"/>
  <c r="AY43"/>
  <c r="BG43" s="1"/>
  <c r="AU43"/>
  <c r="AI43"/>
  <c r="BC42"/>
  <c r="AY42"/>
  <c r="BG42" s="1"/>
  <c r="AU42"/>
  <c r="AI42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91" i="5"/>
  <c r="BB91"/>
  <c r="AP91"/>
  <c r="AD91"/>
  <c r="BN90"/>
  <c r="BB90"/>
  <c r="AP90"/>
  <c r="AD90"/>
  <c r="BN89"/>
  <c r="BB89"/>
  <c r="AP89"/>
  <c r="AD89"/>
  <c r="BN88"/>
  <c r="BB88"/>
  <c r="AP88"/>
  <c r="AD88"/>
  <c r="BN87"/>
  <c r="BB87"/>
  <c r="AP87"/>
  <c r="AD87"/>
  <c r="BC78"/>
  <c r="BC77"/>
  <c r="BC76"/>
  <c r="BC75"/>
  <c r="BC74"/>
  <c r="BC73"/>
  <c r="BC71"/>
  <c r="BC70"/>
  <c r="BC69"/>
  <c r="BC68"/>
  <c r="BC67"/>
  <c r="BC66"/>
  <c r="BC65"/>
  <c r="BC64"/>
  <c r="BC63"/>
  <c r="BC62"/>
  <c r="BC61"/>
  <c r="BC60"/>
  <c r="BC59"/>
  <c r="BA52"/>
  <c r="AW52"/>
  <c r="AQ52"/>
  <c r="AA52"/>
  <c r="BA51"/>
  <c r="AW51"/>
  <c r="BE51" s="1"/>
  <c r="AQ51"/>
  <c r="AA51"/>
  <c r="BC41"/>
  <c r="AY4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AJ28"/>
  <c r="O28"/>
  <c r="BN139" i="4"/>
  <c r="BB139"/>
  <c r="AP139"/>
  <c r="AD139"/>
  <c r="BC130"/>
  <c r="BC129"/>
  <c r="BC128"/>
  <c r="BC127"/>
  <c r="BC126"/>
  <c r="BC125"/>
  <c r="BC124"/>
  <c r="BC123"/>
  <c r="BC122"/>
  <c r="BC121"/>
  <c r="BC120"/>
  <c r="BC119"/>
  <c r="BC118"/>
  <c r="BC117"/>
  <c r="BC116"/>
  <c r="BC115"/>
  <c r="BC113"/>
  <c r="BC112"/>
  <c r="BC111"/>
  <c r="BC110"/>
  <c r="BC109"/>
  <c r="BC108"/>
  <c r="BC107"/>
  <c r="BC106"/>
  <c r="BC105"/>
  <c r="BC104"/>
  <c r="BC103"/>
  <c r="BC102"/>
  <c r="BC101"/>
  <c r="BC100"/>
  <c r="BC99"/>
  <c r="BC98"/>
  <c r="BC97"/>
  <c r="BC96"/>
  <c r="BC95"/>
  <c r="BC94"/>
  <c r="BC93"/>
  <c r="BC92"/>
  <c r="BC91"/>
  <c r="BC89"/>
  <c r="BC88"/>
  <c r="BC87"/>
  <c r="BC86"/>
  <c r="BC85"/>
  <c r="BC84"/>
  <c r="BC83"/>
  <c r="BC82"/>
  <c r="BC81"/>
  <c r="BC79"/>
  <c r="BC78"/>
  <c r="BC77"/>
  <c r="BC76"/>
  <c r="BC75"/>
  <c r="BC74"/>
  <c r="BC73"/>
  <c r="BC72"/>
  <c r="BC71"/>
  <c r="BC70"/>
  <c r="BC69"/>
  <c r="BC68"/>
  <c r="BC67"/>
  <c r="BA60"/>
  <c r="AW60"/>
  <c r="AQ60"/>
  <c r="AA60"/>
  <c r="BA59"/>
  <c r="AW59"/>
  <c r="BE59" s="1"/>
  <c r="AQ59"/>
  <c r="AA59"/>
  <c r="BA58"/>
  <c r="AW58"/>
  <c r="BE58" s="1"/>
  <c r="AQ58"/>
  <c r="AA58"/>
  <c r="BA57"/>
  <c r="AW57"/>
  <c r="BE57" s="1"/>
  <c r="AQ57"/>
  <c r="AA57"/>
  <c r="BA56"/>
  <c r="AW56"/>
  <c r="BE56" s="1"/>
  <c r="AQ56"/>
  <c r="AA56"/>
  <c r="BC46"/>
  <c r="AY46"/>
  <c r="BG46" s="1"/>
  <c r="AU46"/>
  <c r="AI46"/>
  <c r="BC45"/>
  <c r="AY45"/>
  <c r="BG45" s="1"/>
  <c r="AU45"/>
  <c r="AI45"/>
  <c r="BC44"/>
  <c r="AY44"/>
  <c r="BG44" s="1"/>
  <c r="AU44"/>
  <c r="AI44"/>
  <c r="BC43"/>
  <c r="AY43"/>
  <c r="BG43" s="1"/>
  <c r="AU43"/>
  <c r="AI43"/>
  <c r="BC42"/>
  <c r="AY42"/>
  <c r="BG42" s="1"/>
  <c r="AU42"/>
  <c r="AI42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N96" i="3"/>
  <c r="BB96"/>
  <c r="AP96"/>
  <c r="AD96"/>
  <c r="BC87"/>
  <c r="BC86"/>
  <c r="BC85"/>
  <c r="BC84"/>
  <c r="BC82"/>
  <c r="BC81"/>
  <c r="BC80"/>
  <c r="BC79"/>
  <c r="BC78"/>
  <c r="BC77"/>
  <c r="BC76"/>
  <c r="BC74"/>
  <c r="BC73"/>
  <c r="BC72"/>
  <c r="BC71"/>
  <c r="BC70"/>
  <c r="BC69"/>
  <c r="BC68"/>
  <c r="BC67"/>
  <c r="BC66"/>
  <c r="BC64"/>
  <c r="BC63"/>
  <c r="BC62"/>
  <c r="BC61"/>
  <c r="BA54"/>
  <c r="AW54"/>
  <c r="AQ54"/>
  <c r="AA54"/>
  <c r="BA53"/>
  <c r="AW53"/>
  <c r="BE53" s="1"/>
  <c r="AQ53"/>
  <c r="AA53"/>
  <c r="BA52"/>
  <c r="AW52"/>
  <c r="BE52" s="1"/>
  <c r="AQ52"/>
  <c r="AA52"/>
  <c r="BC42"/>
  <c r="AY42"/>
  <c r="BG42" s="1"/>
  <c r="AU42"/>
  <c r="AI42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AJ28"/>
  <c r="O28"/>
  <c r="BN87" i="2"/>
  <c r="BB87"/>
  <c r="AP87"/>
  <c r="AD87"/>
  <c r="BC78"/>
  <c r="BC77"/>
  <c r="BC76"/>
  <c r="BC75"/>
  <c r="BC74"/>
  <c r="BC72"/>
  <c r="BC70"/>
  <c r="BC68"/>
  <c r="BC67"/>
  <c r="BC65"/>
  <c r="BC64"/>
  <c r="BC63"/>
  <c r="BC61"/>
  <c r="BC60"/>
  <c r="BC59"/>
  <c r="BC58"/>
  <c r="BA51"/>
  <c r="AW51"/>
  <c r="BE51" s="1"/>
  <c r="AQ51"/>
  <c r="AA51"/>
  <c r="BC41"/>
  <c r="AY41"/>
  <c r="BG41" s="1"/>
  <c r="AU41"/>
  <c r="AI41"/>
  <c r="BC40"/>
  <c r="AY40"/>
  <c r="BG40" s="1"/>
  <c r="AU40"/>
  <c r="AI40"/>
  <c r="BC39"/>
  <c r="AY39"/>
  <c r="BG39" s="1"/>
  <c r="AU39"/>
  <c r="AI39"/>
  <c r="BC38"/>
  <c r="AY38"/>
  <c r="BG38" s="1"/>
  <c r="AU38"/>
  <c r="AI38"/>
  <c r="AX28"/>
  <c r="AQ28"/>
  <c r="BE28" s="1"/>
  <c r="AJ28"/>
  <c r="O28"/>
  <c r="BG39" i="18" l="1"/>
  <c r="BG40"/>
  <c r="BG41"/>
  <c r="BE28"/>
  <c r="BE28" i="17"/>
  <c r="BG41" i="14"/>
  <c r="BG43" i="13"/>
  <c r="BG44"/>
  <c r="BG45"/>
  <c r="BE52" i="12"/>
  <c r="BG40"/>
  <c r="BE51" i="11"/>
  <c r="BG41" i="10"/>
  <c r="BE55" i="9"/>
  <c r="BG45"/>
  <c r="BE28"/>
  <c r="BE50" i="8"/>
  <c r="BG40" i="7"/>
  <c r="BE62" i="6"/>
  <c r="BE52" i="5"/>
  <c r="BG41"/>
  <c r="BE28"/>
  <c r="BE60" i="4"/>
  <c r="BE54" i="3"/>
  <c r="BE28"/>
</calcChain>
</file>

<file path=xl/sharedStrings.xml><?xml version="1.0" encoding="utf-8"?>
<sst xmlns="http://schemas.openxmlformats.org/spreadsheetml/2006/main" count="5638" uniqueCount="781">
  <si>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</si>
  <si>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</si>
  <si>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</si>
  <si>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</si>
  <si>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</si>
  <si>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</si>
  <si>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</si>
  <si>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</si>
  <si>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</si>
  <si>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</si>
  <si>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</si>
  <si>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</si>
  <si>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</si>
  <si>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</si>
  <si>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</si>
  <si>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</si>
  <si>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</si>
  <si>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</si>
  <si>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</si>
  <si>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</si>
  <si>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</si>
  <si>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</si>
  <si>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</si>
  <si>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</si>
  <si>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</si>
  <si>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</si>
  <si>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</si>
  <si>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</si>
  <si>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</si>
  <si>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</si>
  <si>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</si>
  <si>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</si>
  <si>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</si>
  <si>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</si>
  <si>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</si>
  <si>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</si>
  <si>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</si>
  <si>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</si>
  <si>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</si>
  <si>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</si>
  <si>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</si>
  <si>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</si>
  <si>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</si>
  <si>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</si>
  <si>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</si>
  <si>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</si>
  <si>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</si>
  <si>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</si>
  <si>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</si>
  <si>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</si>
  <si>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</si>
  <si>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</si>
  <si>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</si>
  <si>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</si>
  <si>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</si>
  <si>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</si>
  <si>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</si>
  <si>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</si>
  <si>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</si>
  <si>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</si>
  <si>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</si>
  <si>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</si>
  <si>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</si>
  <si>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</si>
  <si>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</si>
  <si>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</si>
  <si>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</si>
  <si>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</si>
  <si>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</si>
  <si>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</si>
  <si>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</si>
  <si>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</si>
  <si>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</si>
  <si>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</si>
  <si>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</si>
  <si>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</si>
  <si>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</si>
  <si>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</si>
  <si>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</si>
  <si>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</si>
  <si>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</si>
  <si>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</si>
  <si>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</si>
  <si>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</si>
  <si>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</si>
  <si>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1210160</t>
  </si>
  <si>
    <t>Забезпечення виконання наданих законодавством повноважень</t>
  </si>
  <si>
    <t>Проводилися заходи по економії енергоносіїв</t>
  </si>
  <si>
    <t>здійснення повноважень щодо володіння, користування та розпорядження  об’яєктами права комунальної власності</t>
  </si>
  <si>
    <t>Власні надходження бюджетних установ - накопичення коштів для ремонту покрівлі будівлі</t>
  </si>
  <si>
    <t/>
  </si>
  <si>
    <t>Усього</t>
  </si>
  <si>
    <t>1210160 - Керівництво і управління у відповідній сфері у містах (місті Києві), селищах, селах, об`єднаних територіальних громадах</t>
  </si>
  <si>
    <t>Затрат</t>
  </si>
  <si>
    <t>кількість штатних одиниць</t>
  </si>
  <si>
    <t>од.</t>
  </si>
  <si>
    <t>штатний розпис</t>
  </si>
  <si>
    <t>G62:BL62</t>
  </si>
  <si>
    <t>наявна 1 вакантна посада водія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</si>
  <si>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</si>
  <si>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</si>
  <si>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</si>
  <si>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</si>
  <si>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журнал  обліку</t>
  </si>
  <si>
    <t>G66:BL66</t>
  </si>
  <si>
    <t>перевищення планових показників за рахунок збільшення  звернень мешканців міста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</si>
  <si>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</si>
  <si>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</si>
  <si>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 доручень  / кількість  працівників )</t>
  </si>
  <si>
    <t>G69:BL69</t>
  </si>
  <si>
    <t>зростання  показників пояснюється _x000D_
 збільшенням кількості заяв та звернень  від мешканців, наявністю вакантної посади</t>
  </si>
  <si>
    <t>кількість прийнятих нормативно-правових актів на одного працівника</t>
  </si>
  <si>
    <t>Розрахунок (кількість підготовлених матеріалів рішень виконкому та сесій міської ради / кількість  працівників )</t>
  </si>
  <si>
    <t>G71:BL71</t>
  </si>
  <si>
    <t>зростання  показників пояснюється _x000D_
 збільшенням кількості прийнятих нормативно-правових актів, наявністю вакантної посади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</si>
  <si>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</si>
  <si>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</si>
  <si>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 )</t>
  </si>
  <si>
    <t>G73:BL73</t>
  </si>
  <si>
    <t>площа орендованих приміщень</t>
  </si>
  <si>
    <t>кв. м.</t>
  </si>
  <si>
    <t>договори оренди</t>
  </si>
  <si>
    <t>кількість укладених договорів оренди</t>
  </si>
  <si>
    <t>журнал реєстрації договорів</t>
  </si>
  <si>
    <t>1200000</t>
  </si>
  <si>
    <t xml:space="preserve"> </t>
  </si>
  <si>
    <t>(тис.грн)</t>
  </si>
  <si>
    <t xml:space="preserve">  (тис.грн)</t>
  </si>
  <si>
    <t>на                                         2018  року</t>
  </si>
  <si>
    <t>Управління житлово-комунального господарства та будівництва Ніжинської міської ради</t>
  </si>
  <si>
    <t>1200000/'1210000</t>
  </si>
  <si>
    <t>0111</t>
  </si>
  <si>
    <t>0180</t>
  </si>
  <si>
    <t>Інша діяльність у сфері державного управління</t>
  </si>
  <si>
    <t>1210180</t>
  </si>
  <si>
    <t>забезпечення  надання послуг по оформленню матеріалів про діяльність установи на сіті-лайтах</t>
  </si>
  <si>
    <t>кредиторська заборгованість</t>
  </si>
  <si>
    <t>Забезпечення розгляду цивільних, адміністративних, господарських справ в судах всіх інстанцій</t>
  </si>
  <si>
    <t>Проведення дослідження пасажиропотоків на маршрутах трансорту загального користування</t>
  </si>
  <si>
    <t>Міська цільова програма «Юридичного обслуговування управління ЖКГ та будівництва Ніжинської міської ради на 2018р."</t>
  </si>
  <si>
    <t>відсутність позовних заяв</t>
  </si>
  <si>
    <t>іська цільова програма з виконання  власних повноважень Ніжинської міської ради</t>
  </si>
  <si>
    <t>1210180 - Інша діяльність у сфері державного управління</t>
  </si>
  <si>
    <t>видатки на забезпечення розгляду цивільних, адміністративних, господарських справ</t>
  </si>
  <si>
    <t>кошторис на 2018р.</t>
  </si>
  <si>
    <t>G65:BL65</t>
  </si>
  <si>
    <t>Відсутність позовних заяв</t>
  </si>
  <si>
    <t>кількість справ, які планується розглянути</t>
  </si>
  <si>
    <t>позови</t>
  </si>
  <si>
    <t>середня вартість 1 справи</t>
  </si>
  <si>
    <t>розрахунок (обсяг видатків/ кількість справ (350/8))</t>
  </si>
  <si>
    <t>Якості</t>
  </si>
  <si>
    <t>рівень виконання завдань</t>
  </si>
  <si>
    <t>відс.</t>
  </si>
  <si>
    <t>розрахунок (касові видатки/ обсяг видатків *100)</t>
  </si>
  <si>
    <t>видатки на проведення дослідження пасажиропотоку на маршрутках у м.Ніжині</t>
  </si>
  <si>
    <t>рішення сесії</t>
  </si>
  <si>
    <t>G75:BL75</t>
  </si>
  <si>
    <t>кількість досліджень по пасажиропотоку у м.Ніжині</t>
  </si>
  <si>
    <t>шт.</t>
  </si>
  <si>
    <t>програма</t>
  </si>
  <si>
    <t>середня вартість одного дослідження</t>
  </si>
  <si>
    <t>розрахунок</t>
  </si>
  <si>
    <t>витрати на виконання заходів</t>
  </si>
  <si>
    <t>грн.</t>
  </si>
  <si>
    <t>кошторис</t>
  </si>
  <si>
    <t>G83:BL83</t>
  </si>
  <si>
    <t>кількість заходів</t>
  </si>
  <si>
    <t>середній розмір вартості заходу</t>
  </si>
  <si>
    <t>Орган з питань житлово-комунального господарства</t>
  </si>
  <si>
    <t>0133</t>
  </si>
  <si>
    <t>6011</t>
  </si>
  <si>
    <t>Експлуатація та технічне обслуговування житлового фонду</t>
  </si>
  <si>
    <t>1216011</t>
  </si>
  <si>
    <t>Забезпечення умов створення і сталого ефективного функціонування ОСББ</t>
  </si>
  <si>
    <t>Проведення капітального ремонту житлових будинків</t>
  </si>
  <si>
    <t>Проведення поточного ремонту житлових будинків</t>
  </si>
  <si>
    <t>6013</t>
  </si>
  <si>
    <t>Забезпечення діяльності водопровідно-каналізаційного господарства</t>
  </si>
  <si>
    <t>1216013</t>
  </si>
  <si>
    <t>Забезпечення надання підтримки підприємствам водопровідно-каналізаційного господарства</t>
  </si>
  <si>
    <t>Не надані акти виконаних робіт</t>
  </si>
  <si>
    <t>6017</t>
  </si>
  <si>
    <t>Інша діяльність, пов`язана з експлуатацією об`єктів житлово-комунального господарства</t>
  </si>
  <si>
    <t>1216017</t>
  </si>
  <si>
    <t>Забезпечення ефективної і надійної роботи інженерних мереж багатоквартирних будинків</t>
  </si>
  <si>
    <t>Міська цільова програма "Сприяння створенню та забезпечення функціонування об’єднань співвласників багатоквартирних будинків у м.Ніжині на 2018рік"</t>
  </si>
  <si>
    <t>Програма капітального ремонту житлового фонду</t>
  </si>
  <si>
    <t>не надані акти виконаних робіт</t>
  </si>
  <si>
    <t>МЦП "Розвитку КП НУВКГ на 2018р."</t>
  </si>
  <si>
    <t>МЦП "Забезпечення надійного та безперебійного функціонування ЖКГ м.Ніжина на 2018рік"</t>
  </si>
  <si>
    <t>1216011 - Експлуатація та технічне обслуговування житлового фонду</t>
  </si>
  <si>
    <t>обсяг видатків</t>
  </si>
  <si>
    <t>кількість житлових будинків ОСББ, в яких планується капітальний ремонт</t>
  </si>
  <si>
    <t>перелік будинків, згідно конкурсу-відбору за Проектом ЄС/ПРООН</t>
  </si>
  <si>
    <t>середня вартість капітального ремонту 1 житлового будинку</t>
  </si>
  <si>
    <t>обсяг видатків/ кількість будинків (200/2)</t>
  </si>
  <si>
    <t>рівень виконання завдання</t>
  </si>
  <si>
    <t>касові видатки на вказаний період/обсяг видатків на рік *100</t>
  </si>
  <si>
    <t>видатки на капітальний ремонт житлових будинків</t>
  </si>
  <si>
    <t>кошторис на 2018р., рішення 41 сесії</t>
  </si>
  <si>
    <t>G80:BL80</t>
  </si>
  <si>
    <t>кількість об’єктів, на яких плануються роботи, капітальний ремонт покрівель</t>
  </si>
  <si>
    <t>зведений титульний список об’єктів по капітальному ремонту ж/ф на 2018р.</t>
  </si>
  <si>
    <t>кількість об’єктів, на яких плануються капітальний ремонт та експертне обстеження ліфтів</t>
  </si>
  <si>
    <t>кількість об’єктів, на яких планується капітальний ремонт внутрішньобудинкових мереж</t>
  </si>
  <si>
    <t>кількість об’єктів, на яких планується капітальний ремонт віконних блоків</t>
  </si>
  <si>
    <t>кількість об’єктів, на яких планується капітальний ремонт вхідних дверей</t>
  </si>
  <si>
    <t>витрати на роботи по капітальному ремонту покрівель</t>
  </si>
  <si>
    <t>витрати на роботи по капітальному ремонту ліфтів та експертне обстеження ліфтів</t>
  </si>
  <si>
    <t>витрати на роботи по капітальному ремонту внутрішньобудинкових мереж</t>
  </si>
  <si>
    <t>G90:BL90</t>
  </si>
  <si>
    <t>витрати на роботи по капітальному ремонту віконних блоків</t>
  </si>
  <si>
    <t>витрати по капітальному ремонту вхідних дверей</t>
  </si>
  <si>
    <t>середня вартість капітального ремонту 1 об’єкта ж.ф.-покрівлі</t>
  </si>
  <si>
    <t>обсяг видатків/ кількість об’єктів</t>
  </si>
  <si>
    <t>середня вартість капітального ремонту 1 об’єкта ж.ф.-ліфти та експертне обстеження</t>
  </si>
  <si>
    <t>середня вартість капітального ремонту 1 об’єкта ж.ф.- внутрішньобудинкові мережі</t>
  </si>
  <si>
    <t>середня вартість капітального ремонту 1 об’єкта ж.ф.-віконні блоки</t>
  </si>
  <si>
    <t>середня вартість капітального ремонту 1 об’єкта ж.ф.-вхідні двері</t>
  </si>
  <si>
    <t>рішення 41 сесії</t>
  </si>
  <si>
    <t>кількість житлових будинків, в яких планується поточний ремонт</t>
  </si>
  <si>
    <t>план</t>
  </si>
  <si>
    <t>середня вартість поточного ремонту 1 житлового будинку</t>
  </si>
  <si>
    <t>обсяг видатків/кількість будинків</t>
  </si>
  <si>
    <t>касові видатки на вказаний період/обсяг видатків*100</t>
  </si>
  <si>
    <t>1216013 - Забезпечення діяльності водопровідно-каналізаційного господарства</t>
  </si>
  <si>
    <t>G114:BL114</t>
  </si>
  <si>
    <t>кількість підприємств водопровідно-каналізаційного господарства, яким планується надання підтримки</t>
  </si>
  <si>
    <t>середня сума підтримки одному підприємству</t>
  </si>
  <si>
    <t>обсяг видатків/ кількість підприємств</t>
  </si>
  <si>
    <t>1216017 - Інша діяльність, пов`язана з експлуатацією об`єктів житлово-комунального господарства</t>
  </si>
  <si>
    <t>обсяг видатків на утримання аварійної бригади</t>
  </si>
  <si>
    <t>кількість аварійних бригад</t>
  </si>
  <si>
    <t>середня сума підтримки 1 аварійної бригади</t>
  </si>
  <si>
    <t>обсяг видатків/ кількість бригад</t>
  </si>
  <si>
    <t>1216010</t>
  </si>
  <si>
    <t>Утримання та ефективна експлуатація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</si>
  <si>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</si>
  <si>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</si>
  <si>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</si>
  <si>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Забезпечення проведення капітального ремонту приміщення</t>
  </si>
  <si>
    <t>Забезпечення розвитку та стабільної роботи комунальних підприємств міста згідно їх функціональних призначень, а також збереження комунального майна</t>
  </si>
  <si>
    <t>МЦП "Розвитку та фінансової підтрмки комунальних підприємств м.Ніжина на 2018 рік"</t>
  </si>
  <si>
    <t>1216020 - Забезпечення функціонування підприємств, установ та організацій, що виробляють, виконують та/або надають житлово-комунальні послуги</t>
  </si>
  <si>
    <t>видатки фінансової підтримки комунальним підприємствам</t>
  </si>
  <si>
    <t>рішення 42 сесії</t>
  </si>
  <si>
    <t>кількість комунальних підприємств, яким планується фінансова підтримка</t>
  </si>
  <si>
    <t>програма, рішення 42 сесії</t>
  </si>
  <si>
    <t>середня сума підтримки одного комунального підприємства</t>
  </si>
  <si>
    <t>обсяг видатків/кількість підприємств</t>
  </si>
  <si>
    <t>рівень виконання даного заходу</t>
  </si>
  <si>
    <t>касові видатки на звітний/плановий обсяг видатків*100</t>
  </si>
  <si>
    <t>обсяг видатків на проведення капітального ремонту</t>
  </si>
  <si>
    <t>рішення 44 сесії</t>
  </si>
  <si>
    <t>G72:BL72</t>
  </si>
  <si>
    <t>кількість об’єктів, на яких плануються роботи</t>
  </si>
  <si>
    <t>перелік об’єктів додаток 5 до рішення 44 сесії</t>
  </si>
  <si>
    <t>середні витрати на капітальний ремонт одного об’єкта</t>
  </si>
  <si>
    <t>обсяг видатків/кількість об’єктів</t>
  </si>
  <si>
    <t>Рівень виконання даного заходу</t>
  </si>
  <si>
    <t>забезпечення розвитку та стабільної роботи комунальних підприємств міста згідно їх функціональних призначень, а також збереження комунального майна</t>
  </si>
  <si>
    <t>Інші джерела фінансування (за видами)</t>
  </si>
  <si>
    <t>Кошти, що передаються із загального фонду бюджету до бюджету розвитку (спеціального фонду)</t>
  </si>
  <si>
    <t>0620</t>
  </si>
  <si>
    <t>6030</t>
  </si>
  <si>
    <t>Організація благоустрою населених пунктів</t>
  </si>
  <si>
    <t>1216030</t>
  </si>
  <si>
    <t>1 Забезпечення утримання в належному технічному стані об`єктів дорожнього господарства</t>
  </si>
  <si>
    <t>не надані акти виконаних робіт, кредиторська заборгованість</t>
  </si>
  <si>
    <t>2 Забезпечення утримання в належному стані об`єктів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огорожі)</t>
  </si>
  <si>
    <t>3 Збереження та утримання на належному рівні зеленої зони населеного пункту та поліпшення його екологічних умов</t>
  </si>
  <si>
    <t>4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</si>
  <si>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 Забезпечення карантинним та дитячими майданчиками</t>
  </si>
  <si>
    <t>6 Забезпечення реконструкції та розвитку кладовищ міста та удосконалення поводження з твердими побутовими відходами</t>
  </si>
  <si>
    <t>7 Забезпечення збереження енергоресурсів (оплата за користування електроенергією вуличного освітлення та постачання природного газу до пам’ятного знаку "Вічний вогонь")</t>
  </si>
  <si>
    <t>8 Забезпечення інших видів робіт по благоустрою (громадські роботи, поховання безрідних, проведення технагляду, завезення піску, малярні роботи, обслуговування громадського туалету)</t>
  </si>
  <si>
    <t>МЦП "Контролю за утриманням домашніх тварин та регулювання чисельності безпритульних тварин гуманними методами на 2018 рік"</t>
  </si>
  <si>
    <t>МЦП "Удосконалення системи поводження з твердими побутовими відходами м.Ніжина, розвитку та збереження зелених насаджень на 2018 рік"</t>
  </si>
  <si>
    <t>МЦП "Реконструкція та розвиток кладовищ міста на 2018 рік"</t>
  </si>
  <si>
    <t>Міська програма громадських оплачуваних робітна 2018 рік</t>
  </si>
  <si>
    <t>МЦП "Забезпечення функціонування громадських вбиралень на 2018 рік"</t>
  </si>
  <si>
    <t>1216030 - Організація благоустрою населених пунктів</t>
  </si>
  <si>
    <t>обсяг видатків на утримання в зимовий період</t>
  </si>
  <si>
    <t>кошторис на 2018 р.</t>
  </si>
  <si>
    <t>не здійснені касові видатки комунальним підприємством</t>
  </si>
  <si>
    <t>обсяг видатків на утримання в літній період</t>
  </si>
  <si>
    <t>кількість вулиць, що планується прибирати в зимовий період</t>
  </si>
  <si>
    <t>план використання коштів</t>
  </si>
  <si>
    <t>площа доріг та тротуарів, що планується утримувати в належному стані в літній період</t>
  </si>
  <si>
    <t>м.кв.</t>
  </si>
  <si>
    <t>середня вартість утримання доріг та тротуарів в зимовий період</t>
  </si>
  <si>
    <t>грн./вулиця</t>
  </si>
  <si>
    <t>обсяг видатків/кількість вулиць</t>
  </si>
  <si>
    <t>G81:BL81</t>
  </si>
  <si>
    <t>середня вартість утримання доріг та тротуарів в літній період</t>
  </si>
  <si>
    <t>обсяг видатків/площу доріг</t>
  </si>
  <si>
    <t>темп зростання витрат на утримання в належному стані об’єктів дорожнього господарства порівняно з попереднім роком</t>
  </si>
  <si>
    <t>обсяг видатків у 2018 році/ обсяг видатків у 2017</t>
  </si>
  <si>
    <t>G85:BL85</t>
  </si>
  <si>
    <t>обсяг видатків на зрізування та обрізування дерев</t>
  </si>
  <si>
    <t>кошторис на 2018 рік рішення 45 сесії</t>
  </si>
  <si>
    <t>G89:BL89</t>
  </si>
  <si>
    <t>обсяг видатків на викошування газонів</t>
  </si>
  <si>
    <t>G91:BL91</t>
  </si>
  <si>
    <t>обсяг видатків на доглядання та посадку клумб</t>
  </si>
  <si>
    <t>кошторис на 2018 рік</t>
  </si>
  <si>
    <t>обсяг видатків на розчистку водовідвідних каналів</t>
  </si>
  <si>
    <t>облаштування на заходи з очищення озера</t>
  </si>
  <si>
    <t>рішення 36 сесії Громадський бюджет</t>
  </si>
  <si>
    <t>G95:BL95</t>
  </si>
  <si>
    <t>кількість дерев, що планується зрізати</t>
  </si>
  <si>
    <t>куб.м</t>
  </si>
  <si>
    <t>акт виконання</t>
  </si>
  <si>
    <t>площа газонів, що планується до викошування</t>
  </si>
  <si>
    <t>площа клумб, що планується доглянути</t>
  </si>
  <si>
    <t>кількість м.кан.очищення водовідвідних канав</t>
  </si>
  <si>
    <t>м.кан.</t>
  </si>
  <si>
    <t>кількість озер для очищення</t>
  </si>
  <si>
    <t>проекти Громадського бюджету</t>
  </si>
  <si>
    <t>середня вартість одного зрізаного дерева</t>
  </si>
  <si>
    <t>обсягів видатків/кількість дерев</t>
  </si>
  <si>
    <t>середня вартість викошування 1 кв.м</t>
  </si>
  <si>
    <t>обсягів видатків/площа газонів</t>
  </si>
  <si>
    <t>середня вартість 1 кв.м обслуговування клумби</t>
  </si>
  <si>
    <t>обсягів видатків/площу клумб</t>
  </si>
  <si>
    <t>середня вартість м.кан. очищення водовідвідних канав</t>
  </si>
  <si>
    <t>обсягів видатків/кількість м.паг очищення водовідних канав</t>
  </si>
  <si>
    <t>середня вартість очищення 1 озера</t>
  </si>
  <si>
    <t>обсягів видатків/кількість 1 озера</t>
  </si>
  <si>
    <t>G108:BL108</t>
  </si>
  <si>
    <t>темп зростання витрат на зрізування дерев порівняно з минулим роком</t>
  </si>
  <si>
    <t>обсягів видатків у 2018 році/обсяг видатків у 2017 році</t>
  </si>
  <si>
    <t>обсяг видатків на ремонт та встановлення дорожніх знаків</t>
  </si>
  <si>
    <t>кошторис на 2018 р.рішення 44 сесії</t>
  </si>
  <si>
    <t>обсяг видатків на облаштування  мостів</t>
  </si>
  <si>
    <t>рішення  36 сесії громадський бюджет</t>
  </si>
  <si>
    <t>G116:BL116</t>
  </si>
  <si>
    <t>обсяг видатків на впорядкування МАФ, ремонт пам’ятників та пам’ятних знаків, автобусних зупинок та огорожі</t>
  </si>
  <si>
    <t>кошторис на 2018 р.рішення 45 сесії</t>
  </si>
  <si>
    <t>G118:BL118</t>
  </si>
  <si>
    <t>обсяг видатків на капітальний ремонт скверів</t>
  </si>
  <si>
    <t>кошторис на 2018 р.рішення 48 сесії</t>
  </si>
  <si>
    <t>G120:BL120</t>
  </si>
  <si>
    <t>обсяг видатків на облаштування "Безпечний освітлений перехід з бар’єрним рухом"</t>
  </si>
  <si>
    <t>рішення 48 сесії Громадський бюджет</t>
  </si>
  <si>
    <t>G122:BL122</t>
  </si>
  <si>
    <t>обсяг видатків на придбання контейнерів та турнікетів</t>
  </si>
  <si>
    <t>G124:BL124</t>
  </si>
  <si>
    <t>кількість облаштованих мостів</t>
  </si>
  <si>
    <t>кількість пішохідних переходів з бар’єрним рухом</t>
  </si>
  <si>
    <t>проекти громадського бюджету</t>
  </si>
  <si>
    <t>кількість дорожніх знаків, які планується відремонтувати та встановити</t>
  </si>
  <si>
    <t>G129:BL129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</si>
  <si>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</si>
  <si>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скверів де планується капітальний ремонт</t>
  </si>
  <si>
    <t>додаток 5 до 34 сесії</t>
  </si>
  <si>
    <t>кількість контейнерів та турнікетів, які плануються придбати</t>
  </si>
  <si>
    <t>середня вартість на ремонт та встановлення дорожніх знаків</t>
  </si>
  <si>
    <t>обсяг видатків/кількість дорожніх знаків</t>
  </si>
  <si>
    <t>середня вартість виконання одного впорядкованого МАФ, пам’ятників, автобусних зупинок та огорож</t>
  </si>
  <si>
    <t>обсяг видатків/кількість МАФ</t>
  </si>
  <si>
    <t>G136:BL136</t>
  </si>
  <si>
    <t>середня вартість одного контейнерного майданчика та турнікета</t>
  </si>
  <si>
    <t>обсяг видатків/ кількість контейнерних майданчиків</t>
  </si>
  <si>
    <t>середня вартість капітального ремонту скверу</t>
  </si>
  <si>
    <t>обсяг видатків/кількість скверів</t>
  </si>
  <si>
    <t>середня вартість 1 пішохідного переходу з бар’єрним рухом</t>
  </si>
  <si>
    <t>обсяг видатків/кількість переходів</t>
  </si>
  <si>
    <t>середня вартість облаштування 1 мосту</t>
  </si>
  <si>
    <t>обсяг видатків/кількість мостів</t>
  </si>
  <si>
    <t>касові видатки на звітній/плановий обсяг видатків</t>
  </si>
  <si>
    <t>обсяг видатків на встановлення та заміну світоточок</t>
  </si>
  <si>
    <t>кошторис 2018 рішення 46 сесії</t>
  </si>
  <si>
    <t>обсяг видатків на обслуговування мереж вуличного освітлення</t>
  </si>
  <si>
    <t>G147:BL147</t>
  </si>
  <si>
    <t>обсяг видатків на придбання світильників</t>
  </si>
  <si>
    <t>кошторис 2018</t>
  </si>
  <si>
    <t>обсяг видатків на придбання ламп</t>
  </si>
  <si>
    <t>установлення та заміна одієї світодіодної світоточки</t>
  </si>
  <si>
    <t>акт виконаних робіт</t>
  </si>
  <si>
    <t>обслуговування мереж вуличного освітлення</t>
  </si>
  <si>
    <t>км.</t>
  </si>
  <si>
    <t>придбання світильників</t>
  </si>
  <si>
    <t>придбання  ламп</t>
  </si>
  <si>
    <t>середня вартість установлення та заміна однієї  світоточки</t>
  </si>
  <si>
    <t>обсяг видатків/кількість світоточок</t>
  </si>
  <si>
    <t>середня вартість обслуговування 1 км мереж вуличного освітлення</t>
  </si>
  <si>
    <t>обсяг видатків/протяжність обслуговування мереж вул.освітлення</t>
  </si>
  <si>
    <t>середня вартість придбання 1 світильника</t>
  </si>
  <si>
    <t>обсяг видатків/кількість світильників</t>
  </si>
  <si>
    <t>G159:BL159</t>
  </si>
  <si>
    <t>середня вартість придбання 1 лампи вуличного освітлення</t>
  </si>
  <si>
    <t>обсяг видатків/кількість LED</t>
  </si>
  <si>
    <t>темп зростання обсягів видатків на утримання в належному стані ліній вуличного освітлення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</si>
  <si>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</si>
  <si>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</si>
  <si>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кількість виловлених та стерилізованих собак</t>
  </si>
  <si>
    <t>кількість дитячих майданчиків, що планується відремонтувати</t>
  </si>
  <si>
    <t>середня вартість однієї виловленої та стерилізованої собаки</t>
  </si>
  <si>
    <t>обсяг видатків/кількість виловлених собак</t>
  </si>
  <si>
    <t>середня вартість ремонту одного дитячого майданчика</t>
  </si>
  <si>
    <t>обсяг видатків/кількість дитячих майданчиків</t>
  </si>
  <si>
    <t>касові видатки за звітний/плановий обсяг видатків</t>
  </si>
  <si>
    <t>обсяг видатків на реконструкцію, розвиток кладовищ міста</t>
  </si>
  <si>
    <t>обсяг видатків на удосконалення поводження з твердими побутовими відходами</t>
  </si>
  <si>
    <t>вивіз стихійних сміттєзвалищ</t>
  </si>
  <si>
    <t>кошторис на 2018 р.рішення 46 сесії</t>
  </si>
  <si>
    <t>кількість кладовищ міста, які обслуговуються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</si>
  <si>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</si>
  <si>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</si>
  <si>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м3</t>
  </si>
  <si>
    <t>середня вартість обслуговування одного кладовища</t>
  </si>
  <si>
    <t>обсяг видатків/кількість кладовищ</t>
  </si>
  <si>
    <t>середня вартість обслуговування одного сміттєприймального пункту</t>
  </si>
  <si>
    <t>обсяг видатків/кількість сміттєприймальних пунктів</t>
  </si>
  <si>
    <t>середня вартість 1 м3 сміття</t>
  </si>
  <si>
    <t>обсяг видатків/кількість сміття</t>
  </si>
  <si>
    <t>рівень обслуговування даного заходу</t>
  </si>
  <si>
    <t>касові на звітний/плановий обсяг видатків період*100</t>
  </si>
  <si>
    <t>обсяг видатків на оплату електроенергії</t>
  </si>
  <si>
    <t>кошторис на 2018</t>
  </si>
  <si>
    <t>обсяг видатків на оплату природного газу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</si>
  <si>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</si>
  <si>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</si>
  <si>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</si>
  <si>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G197:BL197</t>
  </si>
  <si>
    <t>середня вартість 1 кВт електроенергії</t>
  </si>
  <si>
    <t>обсяг видатків/кількість електроенергії</t>
  </si>
  <si>
    <t>середня вартість 1 куб.м газу</t>
  </si>
  <si>
    <t>обсяг видатків/кількість газу</t>
  </si>
  <si>
    <t>темп зростання обсягів видатків на оплату електроенергії в порівнянні з минулим роком</t>
  </si>
  <si>
    <t>обсяг видатків на громадські роботи</t>
  </si>
  <si>
    <t>обсяг видатків на захоронення безрідних</t>
  </si>
  <si>
    <t>обсяг видатків на проведення технагляду</t>
  </si>
  <si>
    <t>обсяг видатків на завезення піску грунту та дров</t>
  </si>
  <si>
    <t>G209:BL209</t>
  </si>
  <si>
    <t>обсяг видатків на обслуговування громадського туалету</t>
  </si>
  <si>
    <t>G211:BL211</t>
  </si>
  <si>
    <t>кількість комунальних підприємств, в яких проводять громадські роботи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</si>
  <si>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</si>
  <si>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</si>
  <si>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</si>
  <si>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</t>
  </si>
  <si>
    <t>середня сума, яка виділяється на одне комунальне підприємство</t>
  </si>
  <si>
    <t>середня вартість захороненого одного безрідного</t>
  </si>
  <si>
    <t>обсяг видатків/кількість безрідних</t>
  </si>
  <si>
    <t>середня вартість по технагляду одного об’єкта</t>
  </si>
  <si>
    <t>середня вартість одного причепу по перевезенню грунту піску та дров</t>
  </si>
  <si>
    <t>обсяг видатків/кількість причепів</t>
  </si>
  <si>
    <t>середня вартість обслуговування одного туалету</t>
  </si>
  <si>
    <t>обсяг видатків/кількість туалетів</t>
  </si>
  <si>
    <t>Рівень обслуговування даного заходу</t>
  </si>
  <si>
    <t>касові видатки на звітний/плановий обсяг видатків</t>
  </si>
  <si>
    <t>7130</t>
  </si>
  <si>
    <t>Здійснення заходів із землеустрою</t>
  </si>
  <si>
    <t>1217130</t>
  </si>
  <si>
    <t>Розробка проектів землеустрою</t>
  </si>
  <si>
    <t>Міська програма реалізації повноважень міської ради у галузі земельних відносин на 2018рік_x000D_
у галузі земельних відносин</t>
  </si>
  <si>
    <t>1217130 - Здійснення заходів із землеустрою</t>
  </si>
  <si>
    <t>обсяг видатків на розробку проектів землеустрою</t>
  </si>
  <si>
    <t>кількість проектів землеустрою</t>
  </si>
  <si>
    <t>середні видатки на розробку 1 проекту землеустрою</t>
  </si>
  <si>
    <t>розрахунок (обсяг видатків/кількість проектів)</t>
  </si>
  <si>
    <t>0421</t>
  </si>
  <si>
    <t>7310</t>
  </si>
  <si>
    <t>Забезпечення будівництва об`єктів житлово-комунального господарства</t>
  </si>
  <si>
    <t>1217310</t>
  </si>
  <si>
    <t>Забезпечення реконструкції об’єктів житлово-комунального господарства</t>
  </si>
  <si>
    <t>1217310 - Забезпечення будівництва об`єктів житлово-комунального господарства</t>
  </si>
  <si>
    <t>обсяг видатків на реконструкцію</t>
  </si>
  <si>
    <t>кошторис на 2018 рік рішення 42 сесії</t>
  </si>
  <si>
    <t>кількість об’єктів, які планується реконструювати</t>
  </si>
  <si>
    <t>додаток 5 до рішення 42 сесії</t>
  </si>
  <si>
    <t>середні витрати на реконструкцію одного об’єкта</t>
  </si>
  <si>
    <t>обсяг видатків/кількість об’єктів (665/1)</t>
  </si>
  <si>
    <t>рівень виконання даного завдання</t>
  </si>
  <si>
    <t>ксові видатки на звітний період/плановий обсяг видатків*100</t>
  </si>
  <si>
    <t>Співфінансування проекту "Коригування робочого проекту "Артезіанська свердловина  по вул.Козача (Червонокозача), 5,  м.Ніжин,  Чернігівської області - будівництво" по Загальнодержавній цільовій програмі "Питна вода України" на 2011 - 2020 роки</t>
  </si>
  <si>
    <t>0443</t>
  </si>
  <si>
    <t>7321</t>
  </si>
  <si>
    <t>Будівництво освітніх установ та закладів</t>
  </si>
  <si>
    <t>1217321</t>
  </si>
  <si>
    <t>Забезпечення будівництва освітніх установ та закладів</t>
  </si>
  <si>
    <t>Забезпечення реконструкції освітніх установ та закладів</t>
  </si>
  <si>
    <t>7322</t>
  </si>
  <si>
    <t>Будівництво медичних установ та закладів</t>
  </si>
  <si>
    <t>1217322</t>
  </si>
  <si>
    <t>Забезпечення реконструкції медичних установ та закладів</t>
  </si>
  <si>
    <t>7325</t>
  </si>
  <si>
    <t>Будівництво споруд, установ та закладів фізичної культури і спорту</t>
  </si>
  <si>
    <t>1217325</t>
  </si>
  <si>
    <t>Забезпечення будівництва споруд, установ та закладів фізичної культури і спорту</t>
  </si>
  <si>
    <t>1217321 - Будівництво освітніх установ та закладів</t>
  </si>
  <si>
    <t>обсяг видатків на будівництво освітніх установ та закладів</t>
  </si>
  <si>
    <t>кількість об’єктів, які планується побудувати</t>
  </si>
  <si>
    <t>додаток до рішення 46 сесії</t>
  </si>
  <si>
    <t>середні витрати на будівництво 1 об’єкта</t>
  </si>
  <si>
    <t>обсяг видатків/кількість об’єктів (51/2)</t>
  </si>
  <si>
    <t>касові видатки на звітний період/плановий обсяг видатків (0,926/51*100)</t>
  </si>
  <si>
    <t>кошторис на 2018 р.Рішення 48 сесії</t>
  </si>
  <si>
    <t>додаток 5 до рішення 48 сесії</t>
  </si>
  <si>
    <t>середні витрати на реконструкцію 1 об’єкта</t>
  </si>
  <si>
    <t>обсяг видатків/кількість об’єктів (935,8*100)</t>
  </si>
  <si>
    <t>касові видатки на звітний період/плановий обсяг видатків</t>
  </si>
  <si>
    <t>1217322 - Будівництво медичних установ та закладів</t>
  </si>
  <si>
    <t>кошторис на 2018 р.Рішення 44 сесії</t>
  </si>
  <si>
    <t>додаток 5 до рішення 44 сесії</t>
  </si>
  <si>
    <t>обсяг видатків/кількість об’єктів (8,47/1)</t>
  </si>
  <si>
    <t>касові видатки на звітний період/плановий обсяг видатків (8,47/8,8,47*100)</t>
  </si>
  <si>
    <t>1217325 - Будівництво споруд, установ та закладів фізичної культури і спорту</t>
  </si>
  <si>
    <t>обсяг видатків на будівництво</t>
  </si>
  <si>
    <t>G94:BL94</t>
  </si>
  <si>
    <t>Будівництво ФОК з басейнами(типової будівлі з басейну "H2O-Classic),м.Ніжин, Чернігівська область, в т.ч.ПВР</t>
  </si>
  <si>
    <t>Надходження із бюджету</t>
  </si>
  <si>
    <t>Консервування об’єкту незавершеного будівництва Прибудова спртзалу до школи №6 в т.ч. ПВР</t>
  </si>
  <si>
    <t>реконструкція басейну з утепленням зовнішніх стін Ніжинської гімназії №16 м.Ніжин, ву. 3-й мікрорайон,11 Чернігівської області</t>
  </si>
  <si>
    <t>Реконструкція внутрішніх туалетів при ФОК ЗОШ І-ІІІ ст.9 Ніжинської міської ради Чернігвської обл. за адресою вул.Шевченка, 103 в т.ч. ПВР</t>
  </si>
  <si>
    <t>Реконструкція частини приміщення Ніжинського НВК №16 "Престиж" під дитячий садок,м.Ніжин, вул.3 мікрорайон,11, Чернігівська обл.,2-га черга. В т.ч.ПВР</t>
  </si>
  <si>
    <t>Реконструкція нежитлових приміщень під лікар.амбулаторію сім.медицини №7 по вул.Космонавтів 52 в м.Ніжин, Чернігівської обл. в т.ч.ПВР</t>
  </si>
  <si>
    <t>1217320</t>
  </si>
  <si>
    <t>Будівництво об`єктів соціально-культурного призначення</t>
  </si>
  <si>
    <t>7330</t>
  </si>
  <si>
    <t>Будівництво інших об`єктів соціальної та виробничої інфраструктури комунальної власності</t>
  </si>
  <si>
    <t>1217330</t>
  </si>
  <si>
    <t>Забезпечення будівництва об’єктів</t>
  </si>
  <si>
    <t>Забезпечення реконструкції об’єктів</t>
  </si>
  <si>
    <t>1217330 - Будівництво інших об`єктів соціальної та виробничої інфраструктури комунальної власності</t>
  </si>
  <si>
    <t>кошторис на 2018р.рішення 44 сесії</t>
  </si>
  <si>
    <t>рішення сесії, дод.№5 до рішення 41 сесії</t>
  </si>
  <si>
    <t>рішення сесії, дод.№5 до рішення 38 сесії</t>
  </si>
  <si>
    <t>будівництво водопроводу з підключенням до існуючої мережі водопостачання міставід котельні по вул.Шевченка, 105 в м.Ніжин, в т.ч. ПВР</t>
  </si>
  <si>
    <t>будівництво системи водовідведення по вул.Незалежності в м.Ніжин, Чернігівської області, в т.ч.ПВР(перерахунок в поточні ціни)</t>
  </si>
  <si>
    <t>будівництво фонтану на пл.І.Франка, в м.Ніжин, Чернігівської обл., в т.ч.ПВР</t>
  </si>
  <si>
    <t>виготовлення пам’ятника борцям за Незалежність, в т.ч. ПВР</t>
  </si>
  <si>
    <t>реконструкція дворової каналізації мережі в районі буд.128 по вул.Шевченка, в т.ч. ПВР</t>
  </si>
  <si>
    <t>реконструкція КНС біля річки Остер по вул.Набережна в м.Ніжин, Чернігівська обл. в т.ч. ПВР</t>
  </si>
  <si>
    <t>реконструкція пішохідної частини з елементами благоустрою території, прилеглої до адмінбудівлі за адресою пл.ім І.Франка в м.Ніжин, Чернігівської обл., в т.ч.ПВР</t>
  </si>
  <si>
    <t>реконструкція самоплинного колектору д-800 мм із залізобетонних труб, мотодом протягування поліетиленової труб діаметром 630 мм по вул.Синяківській-Шевченка  в м.Ніжин, Чернігівської обл., в т.ч.ПВР</t>
  </si>
  <si>
    <t>реконструкція центральної КНС по вул. Синяківська в м.Ніжин, Чернігівської обл. в т.ч. ПВР</t>
  </si>
  <si>
    <t>7340</t>
  </si>
  <si>
    <t>Проектування, реставрація та охорона пам`яток архітектури</t>
  </si>
  <si>
    <t>1217340</t>
  </si>
  <si>
    <t>Виготовлення проектно-кошторисної документації на проведення реставраційних робіт на об’єктах культурної спадщини</t>
  </si>
  <si>
    <t>Реставрація пам’яток архітектури м.Ніжина в 2018 році</t>
  </si>
  <si>
    <t>1217340 - Проектування, реставрація та охорона пам`яток архітектури</t>
  </si>
  <si>
    <t>обсяг видатків на виготовлення проектно-кошторисної документації на проведення реставрацї об’єктів культурної спадщини</t>
  </si>
  <si>
    <t>Рішення 44 сесії</t>
  </si>
  <si>
    <t>кількість об’єктів культурної спадщини, по яких планується виготовлення проектів для реставрації</t>
  </si>
  <si>
    <t>Рішення сесії Додаток 5</t>
  </si>
  <si>
    <t>середні видатки на виготовлення 1 проектно-кошторисної документації</t>
  </si>
  <si>
    <t>Обсяг видатків/кількість об’єктів (238/2)</t>
  </si>
  <si>
    <t>рівень готовності відреставрованих об’єктів</t>
  </si>
  <si>
    <t>Розрахунок</t>
  </si>
  <si>
    <t>Реставрація Спасо-Преображенської церкви в т.ч.ПВР</t>
  </si>
  <si>
    <t>Реставрація та пристосування пам’ятки архітектури комплексу споруд "Поштова станція" в т.ч.ПВР</t>
  </si>
  <si>
    <t>7350</t>
  </si>
  <si>
    <t>Розроблення схем планування та забудови територій (містобудівної документації)</t>
  </si>
  <si>
    <t>1217350</t>
  </si>
  <si>
    <t>Здійснення розробки проектної та містобудівної документації</t>
  </si>
  <si>
    <t>МЦП "Розробка схем та проектних рішень масового застосування та детального планування"</t>
  </si>
  <si>
    <t>МЦП "Забезпечення коригування Генерального плану забудови м.Ніжина"</t>
  </si>
  <si>
    <t>1217350 - Розроблення схем планування та забудови територій (містобудівної документації)</t>
  </si>
  <si>
    <t>кошторис рішення сесії</t>
  </si>
  <si>
    <t>договора</t>
  </si>
  <si>
    <t>G67:BL67</t>
  </si>
  <si>
    <t>Зекономлені кошти</t>
  </si>
  <si>
    <t>розрахунок (обсяг видатків на розробку схем 2017-2018рр./ обсяг видатків на розробку схем 2016-2017рр.)</t>
  </si>
  <si>
    <t>розрахунок (обсяг видатків 2017-2018рр./ обсяг видатків 2016-2017рр.)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</si>
  <si>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</si>
  <si>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</si>
  <si>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1217361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</si>
  <si>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</si>
  <si>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</si>
  <si>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1217363</t>
  </si>
  <si>
    <t>Забезпечення  будівництва об’єктів</t>
  </si>
  <si>
    <t>не надані акти виконаних робіт, погодні умови</t>
  </si>
  <si>
    <t>Забезпечення проведення капітального ремонту</t>
  </si>
  <si>
    <t>Придбання обладнання і предметів довгострокового користування</t>
  </si>
  <si>
    <t>1217361 - Співфінансування інвестиційних проектів, що реалізуються за рахунок коштів державного фонду регіонального розвитку</t>
  </si>
  <si>
    <t>рішення 35 сесії</t>
  </si>
  <si>
    <t>рішення сесії, дод.№5 до ріш.35 сесії</t>
  </si>
  <si>
    <t>касові видатки на звітний період/ плановий обсяг видатків*100</t>
  </si>
  <si>
    <t>1217363 - Виконання інвестиційних проектів в рамках здійснення заходів щодо соціально-економічного розвитку окремих територій</t>
  </si>
  <si>
    <t>обсяг видатків на придбання предметів довгострокового користування</t>
  </si>
  <si>
    <t>рішення сесії, розпорядження міського голови</t>
  </si>
  <si>
    <t>кількість одиниць придбаного обладнання</t>
  </si>
  <si>
    <t>дод.5 до рішення 40 сесії</t>
  </si>
  <si>
    <t>середні видатки на придбання одиниці обладнання</t>
  </si>
  <si>
    <t>обсяг видатків/кількість одиниць</t>
  </si>
  <si>
    <t>касові видатки на звітний період/плановий обсяг видатків*100</t>
  </si>
  <si>
    <t>рішення сесії Додаток 5 розпорядженння міського голови, розпорядження КМУ №423-р, 478-р, 867,934-р</t>
  </si>
  <si>
    <t>G97:BL97</t>
  </si>
  <si>
    <t>рішення сесії Додаток 5</t>
  </si>
  <si>
    <t>середні витрати на будівництво одного об’єкта</t>
  </si>
  <si>
    <t>рішення  сесіїрозпорядження міського голови</t>
  </si>
  <si>
    <t>G107:BL107</t>
  </si>
  <si>
    <t>Погодні умови</t>
  </si>
  <si>
    <t>перелік об’єктів додаток 5 до рішення  сесії</t>
  </si>
  <si>
    <t>рішення 40 сесії</t>
  </si>
  <si>
    <t>додаток 5 до рішення 40 сесії</t>
  </si>
  <si>
    <t>будівництво ЛЕП по вул.Арвата, Афганців, П.Морозова із встановленням КТП в м.Ніжині Чернігівської обл., в т.ч. ПВР</t>
  </si>
  <si>
    <t>реконструкція приміщень школи І-ІІІ ст.№14 з метою відкриття ДНЗ в системі НВК школа-сад №14, в т.ч. ПВР</t>
  </si>
  <si>
    <t>будівництво  дитячого  майданчика  по вул.Батюка,10 м.Ніжин, Чернігівська область</t>
  </si>
  <si>
    <t>будівництво  дитячого  майданчика  по вул.Гончарна,19а, м.Ніжин, Чернігівська область</t>
  </si>
  <si>
    <t>будівництво  дитячого  майданчика  по вул.Московська,26 м.Ніжин, Чернігівська область</t>
  </si>
  <si>
    <t>будівництво  дитячого  майданчика  по вул.Шевченка,112а, м.Ніжин, Чернігівська область</t>
  </si>
  <si>
    <t>будівництво  дитячого  майданчика  по вул.Шевченка,120, м.Ніжин, Чернігівська область</t>
  </si>
  <si>
    <t>будівництво  дитячого  майданчика  по вул.Шевченка,128, м.Ніжин, Чернігівська область</t>
  </si>
  <si>
    <t>будівництво  спортивного майданчика  по вул. Прилуцька,116 м.Ніжин, Чернігівська область</t>
  </si>
  <si>
    <t>будівництво  спортивного майданчика  по вул. Шевченка,96б м.Ніжин, Чернігівська область</t>
  </si>
  <si>
    <t>будівництво (комплексного) спортивного майданчика для фізкультурно-оздоровчих занять по вул.Космонавтів,90 м.Ніжин, Чернігівська область</t>
  </si>
  <si>
    <t>будівництво 10 зупинкових комплексів для м.Ніжин, Чернігівська область</t>
  </si>
  <si>
    <t>будівництво дитячого майданчика  по вул.Вокзальна,5а м.Ніжин, Чернігівська область</t>
  </si>
  <si>
    <t>будівництво дитячого майданчика в сквері "Театральний" в м.Ніжин, Чернігівської області</t>
  </si>
  <si>
    <t>будівництво дитячого майданчика по вул. 8 Березня</t>
  </si>
  <si>
    <t>На початок періоду</t>
  </si>
  <si>
    <t>будівництво дитячого майданчика по вул. Академіка Амосова,10 м.Ніжин, Чернігівська область</t>
  </si>
  <si>
    <t>будівництво дитячого майданчика по вул. Федерса,23</t>
  </si>
  <si>
    <t>будівництво дитячого майданчика по вул. Шевченка,4А, м.Ніжин, Чернігівська область</t>
  </si>
  <si>
    <t>будівництво дитячого майданчика по вул.3-й мікрорайон,8 м.Ніжин, Чернігівська область</t>
  </si>
  <si>
    <t>будівництво дитячого майданчика по вул.Шевченка,102 м.Ніжин</t>
  </si>
  <si>
    <t>будівництво зупинкового комплексу "Агроліцей" по вул.Незалежності  біля буд. №13</t>
  </si>
  <si>
    <t>будівництво зупинкового комплексу "Агроліцей" по вул.Незалежності  біля буд. №5</t>
  </si>
  <si>
    <t>будівництво зупинкового комплексу "ВАТ Сільмаш" по вул.Шевченка,і  біля буд. №109 в м.Ніжин Чернігівська обл.</t>
  </si>
  <si>
    <t>будівництво зупинкового комплексу "Вул.Василівська" по вул.Василівська біля буд. №3</t>
  </si>
  <si>
    <t>будівництво зупинкового комплексу "Вул.Об’їжджа" по вул.Шевченка,і  біля біля  пам’ятника "Воїнам-афганців" в м.Ніжин Чернігівська обл.</t>
  </si>
  <si>
    <t>будівництво зупинкового комплексу "Вул.Об’їжджа" по вул.Шевченка,і  біля буд. №89 в м.Ніжин Чернігівська обл.</t>
  </si>
  <si>
    <t>будівництво зупинкового комплексу "Гімназія №3 по вул.Набережна біля буд. №13</t>
  </si>
  <si>
    <t>будівництво зупинкового комплексу "Університет" по вул.Набережна біля буд. №3</t>
  </si>
  <si>
    <t>будівництво міні-футбольного поля з улаштуванням штучного покриття та огородження по вул.Полковника Розумовського,5 м. Ніжин</t>
  </si>
  <si>
    <t>будівництво спортивного  майданчика  по вул.Об’їжджа,123, м.Ніжин, Чернігівська область</t>
  </si>
  <si>
    <t>будівництво спортивного майданчика по вул. Московська 6а</t>
  </si>
  <si>
    <t>будівництво фонтану за адресою вул.Гоголя, 4б м.Ніжин, Чернігівська область</t>
  </si>
  <si>
    <t>закупівля автономного світлодіодного світильника для вул.9 січня, м.Ніжин, Чернігівська область</t>
  </si>
  <si>
    <t>закупівля елементів дитячих майданчиків для м. Ніжин</t>
  </si>
  <si>
    <t>закупівля і встановлення архітектурної форми (багатогранник) із світлодинамічним обладнанням</t>
  </si>
  <si>
    <t>закупівля спортивних майданчиків для м.Ніжин Чернігівської області</t>
  </si>
  <si>
    <t>капітальний ремонт елементів благоустрою з встановленням архітектурно-паркової композиції з сонячними панелями по вул. Воздвиженська,11 м.Ніжин, Чернігівськох області</t>
  </si>
  <si>
    <t>підсилення перекриття басейної зали Ніжинської гімназії №16 в м. Ніжин по вул. 3-й мікрорайон,11 Чернігівської області</t>
  </si>
  <si>
    <t>придбання архітектурно-паркової композиції із сонячними панелями для м.Ніжин Чернігівської області</t>
  </si>
  <si>
    <t>реконструкція приміщень школи І-ІІІ ст.№14 під лікарсьуц амбулаторію сімейної медицини по вул. Шекерогринівська, 52А в м.Ніжині</t>
  </si>
  <si>
    <t>1217360</t>
  </si>
  <si>
    <t>Виконання інвестиційних проектів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</si>
  <si>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</si>
  <si>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</si>
  <si>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1217461</t>
  </si>
  <si>
    <t>Забезпечення проведення капітального ремонту об’єктів транспортної інфраструктури</t>
  </si>
  <si>
    <t>Забезпечення проведення поточного ремонту об’єктів транспортної інфраструктури</t>
  </si>
  <si>
    <t>МЦП "Розвиток безпеки дорожнього руху"</t>
  </si>
  <si>
    <t>1217461 - Утримання та розвиток автомобільних доріг та дорожньої інфраструктури за рахунок коштів місцевого бюджету</t>
  </si>
  <si>
    <t>обсяг видатків на проведення поточного ремонту об’єктів транспортної інфраструктури</t>
  </si>
  <si>
    <t>кошторис на 2018 р. додаток до річного плану на 2018 рік</t>
  </si>
  <si>
    <t>G63:BL63</t>
  </si>
  <si>
    <t>виготовлення та облаштування пішохідних переходів згідно проекту ОДР</t>
  </si>
  <si>
    <t>пот.ремонт бар’єрних огороджень</t>
  </si>
  <si>
    <t>обсяг видатків на розмітку вулиць міста</t>
  </si>
  <si>
    <t>плща шляхів, на яких планується проведення поточного ремонту</t>
  </si>
  <si>
    <t>додаток до річного плану</t>
  </si>
  <si>
    <t>кількість облаштованих пішохідних переходів зг.проекту ОДР</t>
  </si>
  <si>
    <t>G74:BL74</t>
  </si>
  <si>
    <t>площа бар’єрних огороджень, на яких планується поточний ремонт</t>
  </si>
  <si>
    <t>G76:BL76</t>
  </si>
  <si>
    <t>площа вулично-дорожньої мережі, де планується проводитись розмітка</t>
  </si>
  <si>
    <t>G78:BL78</t>
  </si>
  <si>
    <t>середня вартість поточного ремонту 1 вулиці</t>
  </si>
  <si>
    <t>обсяг видатків/площу пот.ремонту (9795/20796)</t>
  </si>
  <si>
    <t>середня вартість 1-го пішохідного переходу зг. проекту ОДР</t>
  </si>
  <si>
    <t>обсяг видатків /кількість переходів (650/5)</t>
  </si>
  <si>
    <t>середня вартість 1м.кв. бар’єрного огородження</t>
  </si>
  <si>
    <t>обсяг видатків/площу бар’єрного огородження (199/306)</t>
  </si>
  <si>
    <t>середня вартість 1 м.кв.розмітки</t>
  </si>
  <si>
    <t>обсяг видатків/площу вул.дорожньої мережі (199/306)</t>
  </si>
  <si>
    <t>G87:BL87</t>
  </si>
  <si>
    <t>темп зростання обсягу видатків на проведення поточного ремонту об’єктів транспортної інфраструктури, порівняно з уточеним показником попереднього року</t>
  </si>
  <si>
    <t>обсяг видатків на 2018 рік/обсяг видатків за 2017 рік (9795,00/7783,14*100)</t>
  </si>
  <si>
    <t>кошторис на 2018 рік, рішення 44 сесії</t>
  </si>
  <si>
    <t>площа шляхів, на яких планується проведення капітального ремонту</t>
  </si>
  <si>
    <t>проектно-кошторисна документація</t>
  </si>
  <si>
    <t>середня вартість 1м.кв.капітального ремонту</t>
  </si>
  <si>
    <t>обсяг видатків/ площа шляхів (1108,2/2309)</t>
  </si>
  <si>
    <t>G100:BL100</t>
  </si>
  <si>
    <t>касові видатки/обсяг видатків за 2018 рік (786,56/1108,2*100)</t>
  </si>
  <si>
    <t>G103:BL103</t>
  </si>
  <si>
    <t>1217460</t>
  </si>
  <si>
    <t>Утримання та розвиток автомобільних доріг та дорожньої інфраструктури</t>
  </si>
  <si>
    <t>7670</t>
  </si>
  <si>
    <t>Внески до статутного капіталу суб`єктів господарювання</t>
  </si>
  <si>
    <t>1217670</t>
  </si>
  <si>
    <t>1.Оновлення матеріально-технічної бази комунальному підприємству "Виробниче управління комунального господарства"</t>
  </si>
  <si>
    <t>3.Оновлення матеріально-технічної бази комунальному підприємству "СЄЗ"</t>
  </si>
  <si>
    <t>4.Оновлення матеріально-технічної бази комунальному підприємству "Ніжинське управління водопровідно-каналізаційного господарства"</t>
  </si>
  <si>
    <t>5.Оновлення матеріально-технічної бази КК КП "Північна"</t>
  </si>
  <si>
    <t>Міська цільова програма "Розвитку та фінансової підтримки комунальних підприємств м.Ніжина на 2017 рік"</t>
  </si>
  <si>
    <t>1217670 - Внески до статутного капіталу суб`єктів господарювання</t>
  </si>
  <si>
    <t>кошторис на 2018 рік, дод.№5 до рішення 42 сесії</t>
  </si>
  <si>
    <t>кошторис на 2018 рік, дод.№5 до рішення 41 сесії</t>
  </si>
  <si>
    <t>кошторис на 2018 рік, дод.№5 до рішення 36 сесії</t>
  </si>
  <si>
    <t>кошторис на 2018 рік, дод.№5 до рішення 48 сесії</t>
  </si>
  <si>
    <t>0490</t>
  </si>
  <si>
    <t>8110</t>
  </si>
  <si>
    <t>Заходи із запобігання та ліквідації надзвичайних ситуацій та наслідків стихійного лиха</t>
  </si>
  <si>
    <t>1218110</t>
  </si>
  <si>
    <t>Запобігання та ліквідація надзвичайних ситуацій та наслідків стихійного лиха</t>
  </si>
  <si>
    <t>зекономлені кошти</t>
  </si>
  <si>
    <t>МЦП розвитку цивільного захисту м.Ніжина</t>
  </si>
  <si>
    <t>1218110 - Заходи із запобігання та ліквідації надзвичайних ситуацій та наслідків стихійного лиха</t>
  </si>
  <si>
    <t>обсяг видатків на запобігання та ліквідацію надзвичайних ситуацій та наслідків стихійного лиха</t>
  </si>
  <si>
    <t>кількість заходів, які планується провести по ліквідації і попередженню надзвичайних ситуацій та наслідків стихійного лиха</t>
  </si>
  <si>
    <t>книга обліку</t>
  </si>
  <si>
    <t>середня вартість одного заходу</t>
  </si>
  <si>
    <t>розрахунок (обсяг видатків / кількість заходів)</t>
  </si>
  <si>
    <t>G68:BL68</t>
  </si>
  <si>
    <t>темп зростання обсягу видатків на запобігання та ліквідацію надзвичайних ситуацій порівняно з минулим роком</t>
  </si>
  <si>
    <t>розрахунок (обсяг видатків пот.рік/ обсяг видатків мин.рік</t>
  </si>
  <si>
    <t>0320</t>
  </si>
  <si>
    <t>8120</t>
  </si>
  <si>
    <t>Заходи з організації рятування на водах</t>
  </si>
  <si>
    <t>1218120</t>
  </si>
  <si>
    <t>Забезпечення безпечних умов відпочинку населення на водних об`єктах</t>
  </si>
  <si>
    <t>Міська програма з охорони життя людей на водних об’єктах м.Ніжина на 2018р.</t>
  </si>
  <si>
    <t>1218120 - Заходи з організації рятування на водах</t>
  </si>
  <si>
    <t>кількість пляжів та зон відпочинку</t>
  </si>
  <si>
    <t>калькуляція</t>
  </si>
  <si>
    <t>кількість рятувальних підрозділів на воді</t>
  </si>
  <si>
    <t>кількість рятувальників</t>
  </si>
  <si>
    <t>осіб</t>
  </si>
  <si>
    <t>середня вартість обслуговування пляжу та зони відпочинку</t>
  </si>
  <si>
    <t>грн/місяць</t>
  </si>
  <si>
    <t>розрахунок (обсяг видатків-мін.зарплата*кількість рятувальників* кількість місяців)/ кількість місяців</t>
  </si>
  <si>
    <t>середня вартість утримання одного рятувальника</t>
  </si>
  <si>
    <t>мінімальна заробітна плата</t>
  </si>
  <si>
    <t>забезпеченість пляжів та зон відпочинку рятувальними підрозділами</t>
  </si>
  <si>
    <t>розрахунок (кількість пляжів* кількість рятувальних підрозділів*100)</t>
  </si>
  <si>
    <t>8311</t>
  </si>
  <si>
    <t>Охорона та раціональне використання природних ресурсів</t>
  </si>
  <si>
    <t>1218311</t>
  </si>
  <si>
    <t>Ліквідація стихійних сміттєзвалищ, утилізація сміття</t>
  </si>
  <si>
    <t>Розчистка водовідвідних канав</t>
  </si>
  <si>
    <t>1218311 - Охорона та раціональне використання природних ресурсів</t>
  </si>
  <si>
    <t>кошторис на 2018 рік Рішення 44 сесії</t>
  </si>
  <si>
    <t>кількість сміття, що планується вивезти при ліквідації сміттєзвалищ</t>
  </si>
  <si>
    <t>м.куб.</t>
  </si>
  <si>
    <t>середня вартість</t>
  </si>
  <si>
    <t>грн./м.куб.</t>
  </si>
  <si>
    <t>темп зростання обсягу видатків в порівнянні з минулим роком</t>
  </si>
  <si>
    <t>обсяг видатків у 2018 році/обсяг видатків у 2017 році*100</t>
  </si>
  <si>
    <t>обсяг видатків на розчистку водовідвідних канав</t>
  </si>
  <si>
    <t>кількість м. канав очищення водовідвідних канав</t>
  </si>
  <si>
    <t>м.кан</t>
  </si>
  <si>
    <t>середня вартість м.кан очищення водовідвідних канав</t>
  </si>
  <si>
    <t>обсяг видатків/кількість м.кан</t>
  </si>
  <si>
    <t>обсяг видатків у 2018 році/обсяг видатків у 2017 році *100</t>
  </si>
  <si>
    <t>G84:BL84</t>
  </si>
  <si>
    <t>1218310</t>
  </si>
  <si>
    <t>Запобігання та ліквідація забруднення навколишнього природного середовища</t>
  </si>
  <si>
    <t>8330</t>
  </si>
  <si>
    <t>Інша діяльність у сфері екології та охорони природних ресурсів</t>
  </si>
  <si>
    <t>1218330</t>
  </si>
  <si>
    <t>залишок коштів</t>
  </si>
  <si>
    <t>1218330 - Інша діяльність у сфері екології та охорони природних ресурсів</t>
  </si>
  <si>
    <t>Обсяг видатків на реконструкцію</t>
  </si>
  <si>
    <t>Рішення 48 сесії</t>
  </si>
  <si>
    <t>Кількість об’єктів, які планується реконструювати</t>
  </si>
  <si>
    <t>Рішення сесії Додаток 5 до рішення 48 сесії</t>
  </si>
  <si>
    <t>Середні витрати на реконструкцію одного об’єкта</t>
  </si>
  <si>
    <t>Обсяг видатків/кількість об’єктів</t>
  </si>
  <si>
    <t>Касові видатки на звітний період/плановий обсяг видатків*100</t>
  </si>
  <si>
    <t>Обсяг видатків на придбання предметів довгострокового користування</t>
  </si>
  <si>
    <t>Рішення сесії, Розпорядження міського голови</t>
  </si>
  <si>
    <t>Кількість одиниць придбаного обладнання</t>
  </si>
  <si>
    <t>Додаток 5 до рішення сесії</t>
  </si>
  <si>
    <t>Середні видатки на придбання одиниці обладнання</t>
  </si>
  <si>
    <t>Обсяг видатків/кількість одиниць придбаного обладнання</t>
  </si>
  <si>
    <t>Придбання консольного насосу</t>
  </si>
  <si>
    <t>D92:BQ92</t>
  </si>
  <si>
    <t>Придбання поплавків для дренажних вод</t>
  </si>
  <si>
    <t>D95:BQ95</t>
  </si>
  <si>
    <t>Реконструкція частини каналізаційного колектору по вул.Незалежності в м. Ніжин Черн.обл</t>
  </si>
  <si>
    <t>D98:BQ98</t>
  </si>
  <si>
    <t>0540</t>
  </si>
</sst>
</file>

<file path=xl/styles.xml><?xml version="1.0" encoding="utf-8"?>
<styleSheet xmlns="http://schemas.openxmlformats.org/spreadsheetml/2006/main">
  <numFmts count="1">
    <numFmt numFmtId="172" formatCode="#0.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2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center" vertical="center" wrapText="1"/>
    </xf>
    <xf numFmtId="172" fontId="1" fillId="0" borderId="4" xfId="0" applyNumberFormat="1" applyFont="1" applyBorder="1" applyAlignment="1">
      <alignment horizontal="center" vertical="center" wrapText="1"/>
    </xf>
    <xf numFmtId="172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left" vertical="center" wrapText="1"/>
    </xf>
    <xf numFmtId="172" fontId="1" fillId="0" borderId="4" xfId="0" applyNumberFormat="1" applyFont="1" applyBorder="1" applyAlignment="1">
      <alignment horizontal="left" vertical="center" wrapText="1"/>
    </xf>
    <xf numFmtId="172" fontId="1" fillId="0" borderId="5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72" fontId="9" fillId="0" borderId="4" xfId="0" applyNumberFormat="1" applyFont="1" applyBorder="1" applyAlignment="1">
      <alignment horizontal="center" vertical="center" wrapText="1"/>
    </xf>
    <xf numFmtId="172" fontId="9" fillId="0" borderId="5" xfId="0" applyNumberFormat="1" applyFont="1" applyBorder="1" applyAlignment="1">
      <alignment horizontal="center" vertical="center" wrapText="1"/>
    </xf>
    <xf numFmtId="172" fontId="2" fillId="0" borderId="3" xfId="0" applyNumberFormat="1" applyFont="1" applyBorder="1" applyAlignment="1">
      <alignment horizontal="center" vertical="center" wrapText="1"/>
    </xf>
    <xf numFmtId="172" fontId="2" fillId="0" borderId="4" xfId="0" applyNumberFormat="1" applyFont="1" applyBorder="1" applyAlignment="1">
      <alignment horizontal="center" vertical="center" wrapText="1"/>
    </xf>
    <xf numFmtId="172" fontId="2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72" fontId="3" fillId="0" borderId="3" xfId="0" applyNumberFormat="1" applyFont="1" applyBorder="1" applyAlignment="1">
      <alignment horizontal="center" vertical="center" wrapText="1"/>
    </xf>
    <xf numFmtId="172" fontId="3" fillId="0" borderId="4" xfId="0" applyNumberFormat="1" applyFont="1" applyBorder="1" applyAlignment="1">
      <alignment horizontal="center" vertical="center" wrapText="1"/>
    </xf>
    <xf numFmtId="172" fontId="3" fillId="0" borderId="5" xfId="0" applyNumberFormat="1" applyFont="1" applyBorder="1" applyAlignment="1">
      <alignment horizontal="center" vertical="center" wrapText="1"/>
    </xf>
    <xf numFmtId="172" fontId="2" fillId="0" borderId="3" xfId="0" applyNumberFormat="1" applyFont="1" applyBorder="1" applyAlignment="1">
      <alignment horizontal="left" vertical="center" wrapText="1"/>
    </xf>
    <xf numFmtId="172" fontId="2" fillId="0" borderId="4" xfId="0" applyNumberFormat="1" applyFont="1" applyBorder="1" applyAlignment="1">
      <alignment horizontal="left" vertical="center" wrapText="1"/>
    </xf>
    <xf numFmtId="172" fontId="2" fillId="0" borderId="5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9" fontId="2" fillId="0" borderId="3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9" fillId="0" borderId="0" xfId="0" applyFont="1"/>
    <xf numFmtId="0" fontId="11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top" wrapText="1"/>
    </xf>
    <xf numFmtId="0" fontId="11" fillId="0" borderId="5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center" vertical="top" wrapText="1"/>
    </xf>
    <xf numFmtId="0" fontId="10" fillId="0" borderId="4" xfId="0" applyNumberFormat="1" applyFont="1" applyBorder="1" applyAlignment="1">
      <alignment horizontal="center" vertical="top" wrapText="1"/>
    </xf>
    <xf numFmtId="0" fontId="10" fillId="0" borderId="5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2" fillId="0" borderId="1" xfId="0" applyFont="1" applyBorder="1"/>
    <xf numFmtId="0" fontId="11" fillId="0" borderId="1" xfId="0" applyFont="1" applyBorder="1" applyAlignment="1">
      <alignment horizontal="center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72" fontId="3" fillId="0" borderId="3" xfId="0" applyNumberFormat="1" applyFont="1" applyBorder="1" applyAlignment="1">
      <alignment horizontal="left" vertical="center" wrapText="1"/>
    </xf>
    <xf numFmtId="172" fontId="3" fillId="0" borderId="4" xfId="0" applyNumberFormat="1" applyFont="1" applyBorder="1" applyAlignment="1">
      <alignment horizontal="left" vertical="center" wrapText="1"/>
    </xf>
    <xf numFmtId="172" fontId="3" fillId="0" borderId="5" xfId="0" applyNumberFormat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2" xfId="0" quotePrefix="1" applyFont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0" fillId="0" borderId="1" xfId="0" applyFont="1" applyBorder="1"/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12"/>
  <sheetViews>
    <sheetView topLeftCell="A2" workbookViewId="0">
      <selection activeCell="L16" sqref="L16:BL16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1" t="s">
        <v>24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5.9" customHeight="1"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ht="14.1" customHeight="1"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9.75" hidden="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9.75" hidden="1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1" spans="1:64" ht="15.75" customHeight="1">
      <c r="A11" s="74" t="s">
        <v>67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2" t="s">
        <v>128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21" t="s">
        <v>124</v>
      </c>
      <c r="C14" s="36"/>
      <c r="D14" s="36"/>
      <c r="E14" s="36"/>
      <c r="F14" s="36"/>
      <c r="G14" s="36"/>
      <c r="H14" s="36"/>
      <c r="I14" s="36"/>
      <c r="J14" s="36"/>
      <c r="K14" s="36"/>
      <c r="L14" s="122" t="s">
        <v>125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ht="15.9" customHeight="1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 t="s">
        <v>1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64" ht="27.9" customHeight="1">
      <c r="A16" s="4" t="s">
        <v>27</v>
      </c>
      <c r="B16" s="121" t="s">
        <v>130</v>
      </c>
      <c r="C16" s="36"/>
      <c r="D16" s="36"/>
      <c r="E16" s="36"/>
      <c r="F16" s="36"/>
      <c r="G16" s="36"/>
      <c r="H16" s="36"/>
      <c r="I16" s="36"/>
      <c r="J16" s="36"/>
      <c r="K16" s="36"/>
      <c r="L16" s="122" t="s">
        <v>169</v>
      </c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</row>
    <row r="17" spans="1:79" ht="15.9" customHeight="1">
      <c r="A17" s="44" t="s"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 t="s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79" ht="27.9" customHeight="1">
      <c r="A18" s="4" t="s">
        <v>28</v>
      </c>
      <c r="B18" s="121" t="s">
        <v>758</v>
      </c>
      <c r="C18" s="36"/>
      <c r="D18" s="36"/>
      <c r="E18" s="36"/>
      <c r="F18" s="36"/>
      <c r="G18" s="36"/>
      <c r="H18" s="36"/>
      <c r="I18" s="36"/>
      <c r="J18" s="36"/>
      <c r="K18" s="36"/>
      <c r="M18" s="124" t="s">
        <v>780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C18" s="122" t="s">
        <v>757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</row>
    <row r="19" spans="1:79" ht="32.1" customHeight="1">
      <c r="A19" s="44" t="s"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 t="s">
        <v>29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1" spans="1:79" ht="15.75" customHeight="1">
      <c r="A21" s="38" t="s">
        <v>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15" customHeight="1">
      <c r="A22" s="70" t="s">
        <v>126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72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72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0</v>
      </c>
      <c r="B28" s="12"/>
      <c r="C28" s="12"/>
      <c r="D28" s="12"/>
      <c r="E28" s="12"/>
      <c r="F28" s="12"/>
      <c r="G28" s="12"/>
      <c r="H28" s="12">
        <v>600</v>
      </c>
      <c r="I28" s="12"/>
      <c r="J28" s="12"/>
      <c r="K28" s="12"/>
      <c r="L28" s="12"/>
      <c r="M28" s="12"/>
      <c r="N28" s="12"/>
      <c r="O28" s="12">
        <f>A28+H28</f>
        <v>600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597.29100000000005</v>
      </c>
      <c r="AD28" s="12"/>
      <c r="AE28" s="12"/>
      <c r="AF28" s="12"/>
      <c r="AG28" s="12"/>
      <c r="AH28" s="12"/>
      <c r="AI28" s="12"/>
      <c r="AJ28" s="12">
        <f>V28+AC28</f>
        <v>597.29100000000005</v>
      </c>
      <c r="AK28" s="12"/>
      <c r="AL28" s="12"/>
      <c r="AM28" s="12"/>
      <c r="AN28" s="12"/>
      <c r="AO28" s="12"/>
      <c r="AP28" s="12"/>
      <c r="AQ28" s="12">
        <f>V28-A28</f>
        <v>0</v>
      </c>
      <c r="AR28" s="12"/>
      <c r="AS28" s="12"/>
      <c r="AT28" s="12"/>
      <c r="AU28" s="12"/>
      <c r="AV28" s="12"/>
      <c r="AW28" s="12"/>
      <c r="AX28" s="12">
        <f>AC28-H28</f>
        <v>-2.7089999999999463</v>
      </c>
      <c r="AY28" s="12"/>
      <c r="AZ28" s="12"/>
      <c r="BA28" s="12"/>
      <c r="BB28" s="12"/>
      <c r="BC28" s="12"/>
      <c r="BD28" s="12"/>
      <c r="BE28" s="12">
        <f>AQ28+AX28</f>
        <v>-2.7089999999999463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73" t="s">
        <v>11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5" customHeight="1">
      <c r="A32" s="70" t="s">
        <v>127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5" t="s">
        <v>53</v>
      </c>
      <c r="C37" s="45"/>
      <c r="D37" s="45"/>
      <c r="E37" s="45"/>
      <c r="F37" s="45" t="s">
        <v>54</v>
      </c>
      <c r="G37" s="45"/>
      <c r="H37" s="45"/>
      <c r="I37" s="45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72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72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91" customFormat="1" ht="31.2" customHeight="1">
      <c r="A38" s="81">
        <v>1</v>
      </c>
      <c r="B38" s="82" t="s">
        <v>758</v>
      </c>
      <c r="C38" s="83"/>
      <c r="D38" s="83"/>
      <c r="E38" s="84"/>
      <c r="F38" s="85" t="s">
        <v>756</v>
      </c>
      <c r="G38" s="86"/>
      <c r="H38" s="86"/>
      <c r="I38" s="86"/>
      <c r="J38" s="87" t="s">
        <v>757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9"/>
      <c r="AA38" s="10">
        <v>0</v>
      </c>
      <c r="AB38" s="10"/>
      <c r="AC38" s="10"/>
      <c r="AD38" s="10"/>
      <c r="AE38" s="10">
        <v>600</v>
      </c>
      <c r="AF38" s="10"/>
      <c r="AG38" s="10"/>
      <c r="AH38" s="10"/>
      <c r="AI38" s="10">
        <f>AA38+AE38</f>
        <v>600</v>
      </c>
      <c r="AJ38" s="10"/>
      <c r="AK38" s="10"/>
      <c r="AL38" s="10"/>
      <c r="AM38" s="10">
        <v>0</v>
      </c>
      <c r="AN38" s="10"/>
      <c r="AO38" s="10"/>
      <c r="AP38" s="10"/>
      <c r="AQ38" s="10">
        <v>597.29099999999994</v>
      </c>
      <c r="AR38" s="10"/>
      <c r="AS38" s="10"/>
      <c r="AT38" s="10"/>
      <c r="AU38" s="10">
        <f>AM38+AQ38</f>
        <v>597.29099999999994</v>
      </c>
      <c r="AV38" s="10"/>
      <c r="AW38" s="10"/>
      <c r="AX38" s="10"/>
      <c r="AY38" s="10">
        <f>AM38-AA38</f>
        <v>0</v>
      </c>
      <c r="AZ38" s="10"/>
      <c r="BA38" s="10"/>
      <c r="BB38" s="10"/>
      <c r="BC38" s="10">
        <f>AQ38-AE38</f>
        <v>-2.70900000000006</v>
      </c>
      <c r="BD38" s="10"/>
      <c r="BE38" s="10"/>
      <c r="BF38" s="10"/>
      <c r="BG38" s="10">
        <f>AY38+BC38</f>
        <v>-2.70900000000006</v>
      </c>
      <c r="BH38" s="10"/>
      <c r="BI38" s="10"/>
      <c r="BJ38" s="10"/>
      <c r="BK38" s="90"/>
      <c r="BL38" s="90"/>
      <c r="BM38" s="90"/>
      <c r="BN38" s="90"/>
      <c r="BO38" s="90"/>
      <c r="BP38" s="90"/>
      <c r="BQ38" s="90"/>
      <c r="CA38" s="91" t="s">
        <v>71</v>
      </c>
    </row>
    <row r="39" spans="1:79" ht="20.399999999999999" customHeight="1">
      <c r="A39" s="7">
        <v>2</v>
      </c>
      <c r="B39" s="80" t="s">
        <v>758</v>
      </c>
      <c r="C39" s="30"/>
      <c r="D39" s="30"/>
      <c r="E39" s="31"/>
      <c r="F39" s="76" t="s">
        <v>756</v>
      </c>
      <c r="G39" s="39"/>
      <c r="H39" s="39"/>
      <c r="I39" s="39"/>
      <c r="J39" s="77" t="s">
        <v>526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6"/>
      <c r="AA39" s="12">
        <v>0</v>
      </c>
      <c r="AB39" s="12"/>
      <c r="AC39" s="12"/>
      <c r="AD39" s="12"/>
      <c r="AE39" s="12">
        <v>448.7</v>
      </c>
      <c r="AF39" s="12"/>
      <c r="AG39" s="12"/>
      <c r="AH39" s="12"/>
      <c r="AI39" s="12">
        <f>AA39+AE39</f>
        <v>448.7</v>
      </c>
      <c r="AJ39" s="12"/>
      <c r="AK39" s="12"/>
      <c r="AL39" s="12"/>
      <c r="AM39" s="12">
        <v>0</v>
      </c>
      <c r="AN39" s="12"/>
      <c r="AO39" s="12"/>
      <c r="AP39" s="12"/>
      <c r="AQ39" s="12">
        <v>446.01900000000001</v>
      </c>
      <c r="AR39" s="12"/>
      <c r="AS39" s="12"/>
      <c r="AT39" s="12"/>
      <c r="AU39" s="12">
        <f>AM39+AQ39</f>
        <v>446.01900000000001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-2.6809999999999832</v>
      </c>
      <c r="BD39" s="12"/>
      <c r="BE39" s="12"/>
      <c r="BF39" s="12"/>
      <c r="BG39" s="12">
        <f>AY39+BC39</f>
        <v>-2.6809999999999832</v>
      </c>
      <c r="BH39" s="12"/>
      <c r="BI39" s="12"/>
      <c r="BJ39" s="12"/>
      <c r="BK39" s="97" t="s">
        <v>188</v>
      </c>
      <c r="BL39" s="98"/>
      <c r="BM39" s="98"/>
      <c r="BN39" s="98"/>
      <c r="BO39" s="98"/>
      <c r="BP39" s="98"/>
      <c r="BQ39" s="99"/>
    </row>
    <row r="40" spans="1:79" ht="31.2" customHeight="1">
      <c r="A40" s="7">
        <v>3</v>
      </c>
      <c r="B40" s="80" t="s">
        <v>758</v>
      </c>
      <c r="C40" s="30"/>
      <c r="D40" s="30"/>
      <c r="E40" s="31"/>
      <c r="F40" s="76" t="s">
        <v>756</v>
      </c>
      <c r="G40" s="39"/>
      <c r="H40" s="39"/>
      <c r="I40" s="39"/>
      <c r="J40" s="77" t="s">
        <v>578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6"/>
      <c r="AA40" s="12">
        <v>0</v>
      </c>
      <c r="AB40" s="12"/>
      <c r="AC40" s="12"/>
      <c r="AD40" s="12"/>
      <c r="AE40" s="12">
        <v>151.30000000000001</v>
      </c>
      <c r="AF40" s="12"/>
      <c r="AG40" s="12"/>
      <c r="AH40" s="12"/>
      <c r="AI40" s="12">
        <f>AA40+AE40</f>
        <v>151.30000000000001</v>
      </c>
      <c r="AJ40" s="12"/>
      <c r="AK40" s="12"/>
      <c r="AL40" s="12"/>
      <c r="AM40" s="12">
        <v>0</v>
      </c>
      <c r="AN40" s="12"/>
      <c r="AO40" s="12"/>
      <c r="AP40" s="12"/>
      <c r="AQ40" s="12">
        <v>151.27199999999999</v>
      </c>
      <c r="AR40" s="12"/>
      <c r="AS40" s="12"/>
      <c r="AT40" s="12"/>
      <c r="AU40" s="12">
        <f>AM40+AQ40</f>
        <v>151.27199999999999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-2.8000000000020009E-2</v>
      </c>
      <c r="BD40" s="12"/>
      <c r="BE40" s="12"/>
      <c r="BF40" s="12"/>
      <c r="BG40" s="12">
        <f>AY40+BC40</f>
        <v>-2.8000000000020009E-2</v>
      </c>
      <c r="BH40" s="12"/>
      <c r="BI40" s="12"/>
      <c r="BJ40" s="12"/>
      <c r="BK40" s="97" t="s">
        <v>759</v>
      </c>
      <c r="BL40" s="98"/>
      <c r="BM40" s="98"/>
      <c r="BN40" s="98"/>
      <c r="BO40" s="98"/>
      <c r="BP40" s="98"/>
      <c r="BQ40" s="99"/>
    </row>
    <row r="41" spans="1:79" s="91" customFormat="1" ht="15.6" customHeight="1">
      <c r="A41" s="81"/>
      <c r="B41" s="82" t="s">
        <v>90</v>
      </c>
      <c r="C41" s="83"/>
      <c r="D41" s="83"/>
      <c r="E41" s="84"/>
      <c r="F41" s="85" t="s">
        <v>90</v>
      </c>
      <c r="G41" s="86"/>
      <c r="H41" s="86"/>
      <c r="I41" s="86"/>
      <c r="J41" s="87" t="s">
        <v>91</v>
      </c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10">
        <v>0</v>
      </c>
      <c r="AB41" s="10"/>
      <c r="AC41" s="10"/>
      <c r="AD41" s="10"/>
      <c r="AE41" s="10">
        <v>600</v>
      </c>
      <c r="AF41" s="10"/>
      <c r="AG41" s="10"/>
      <c r="AH41" s="10"/>
      <c r="AI41" s="10">
        <f>AA41+AE41</f>
        <v>600</v>
      </c>
      <c r="AJ41" s="10"/>
      <c r="AK41" s="10"/>
      <c r="AL41" s="10"/>
      <c r="AM41" s="10">
        <v>0</v>
      </c>
      <c r="AN41" s="10"/>
      <c r="AO41" s="10"/>
      <c r="AP41" s="10"/>
      <c r="AQ41" s="10">
        <v>597.29099999999994</v>
      </c>
      <c r="AR41" s="10"/>
      <c r="AS41" s="10"/>
      <c r="AT41" s="10"/>
      <c r="AU41" s="10">
        <f>AM41+AQ41</f>
        <v>597.29099999999994</v>
      </c>
      <c r="AV41" s="10"/>
      <c r="AW41" s="10"/>
      <c r="AX41" s="10"/>
      <c r="AY41" s="10">
        <f>AM41-AA41</f>
        <v>0</v>
      </c>
      <c r="AZ41" s="10"/>
      <c r="BA41" s="10"/>
      <c r="BB41" s="10"/>
      <c r="BC41" s="10">
        <f>AQ41-AE41</f>
        <v>-2.70900000000006</v>
      </c>
      <c r="BD41" s="10"/>
      <c r="BE41" s="10"/>
      <c r="BF41" s="10"/>
      <c r="BG41" s="10">
        <f>AY41+BC41</f>
        <v>-2.70900000000006</v>
      </c>
      <c r="BH41" s="10"/>
      <c r="BI41" s="10"/>
      <c r="BJ41" s="10"/>
      <c r="BK41" s="92"/>
      <c r="BL41" s="93"/>
      <c r="BM41" s="93"/>
      <c r="BN41" s="93"/>
      <c r="BO41" s="93"/>
      <c r="BP41" s="93"/>
      <c r="BQ41" s="94"/>
    </row>
    <row r="44" spans="1:79" ht="15.75" customHeight="1">
      <c r="A44" s="73" t="s">
        <v>32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</row>
    <row r="45" spans="1:79" ht="15" customHeight="1">
      <c r="A45" s="70" t="s">
        <v>127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</row>
    <row r="47" spans="1:79" ht="39.9" customHeight="1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13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 t="s">
        <v>12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 t="s">
        <v>5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 t="s">
        <v>80</v>
      </c>
      <c r="BJ47" s="9"/>
      <c r="BK47" s="9"/>
      <c r="BL47" s="9"/>
      <c r="BM47" s="9"/>
      <c r="BN47" s="9"/>
      <c r="BO47" s="9"/>
      <c r="BP47" s="9"/>
      <c r="BQ47" s="9"/>
    </row>
    <row r="48" spans="1:79" ht="29.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10</v>
      </c>
      <c r="R48" s="9"/>
      <c r="S48" s="9"/>
      <c r="T48" s="9"/>
      <c r="U48" s="9"/>
      <c r="V48" s="9" t="s">
        <v>9</v>
      </c>
      <c r="W48" s="9"/>
      <c r="X48" s="9"/>
      <c r="Y48" s="9"/>
      <c r="Z48" s="9"/>
      <c r="AA48" s="9" t="s">
        <v>8</v>
      </c>
      <c r="AB48" s="9"/>
      <c r="AC48" s="9"/>
      <c r="AD48" s="9"/>
      <c r="AE48" s="9"/>
      <c r="AF48" s="9"/>
      <c r="AG48" s="9" t="s">
        <v>10</v>
      </c>
      <c r="AH48" s="9"/>
      <c r="AI48" s="9"/>
      <c r="AJ48" s="9"/>
      <c r="AK48" s="9"/>
      <c r="AL48" s="9" t="s">
        <v>9</v>
      </c>
      <c r="AM48" s="9"/>
      <c r="AN48" s="9"/>
      <c r="AO48" s="9"/>
      <c r="AP48" s="9"/>
      <c r="AQ48" s="9" t="s">
        <v>8</v>
      </c>
      <c r="AR48" s="9"/>
      <c r="AS48" s="9"/>
      <c r="AT48" s="9"/>
      <c r="AU48" s="9"/>
      <c r="AV48" s="9"/>
      <c r="AW48" s="9" t="s">
        <v>10</v>
      </c>
      <c r="AX48" s="11"/>
      <c r="AY48" s="11"/>
      <c r="AZ48" s="11"/>
      <c r="BA48" s="9" t="s">
        <v>9</v>
      </c>
      <c r="BB48" s="11"/>
      <c r="BC48" s="11"/>
      <c r="BD48" s="11"/>
      <c r="BE48" s="9" t="s">
        <v>8</v>
      </c>
      <c r="BF48" s="11"/>
      <c r="BG48" s="11"/>
      <c r="BH48" s="11"/>
      <c r="BI48" s="9"/>
      <c r="BJ48" s="9"/>
      <c r="BK48" s="9"/>
      <c r="BL48" s="9"/>
      <c r="BM48" s="9"/>
      <c r="BN48" s="9"/>
      <c r="BO48" s="9"/>
      <c r="BP48" s="9"/>
      <c r="BQ48" s="9"/>
    </row>
    <row r="49" spans="1:80" ht="15.9" customHeight="1">
      <c r="A49" s="9">
        <v>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2</v>
      </c>
      <c r="R49" s="9"/>
      <c r="S49" s="9"/>
      <c r="T49" s="9"/>
      <c r="U49" s="9"/>
      <c r="V49" s="9">
        <v>3</v>
      </c>
      <c r="W49" s="9"/>
      <c r="X49" s="9"/>
      <c r="Y49" s="9"/>
      <c r="Z49" s="9"/>
      <c r="AA49" s="9">
        <v>4</v>
      </c>
      <c r="AB49" s="9"/>
      <c r="AC49" s="9"/>
      <c r="AD49" s="9"/>
      <c r="AE49" s="9"/>
      <c r="AF49" s="9"/>
      <c r="AG49" s="9">
        <v>5</v>
      </c>
      <c r="AH49" s="9"/>
      <c r="AI49" s="9"/>
      <c r="AJ49" s="9"/>
      <c r="AK49" s="9"/>
      <c r="AL49" s="9">
        <v>6</v>
      </c>
      <c r="AM49" s="9"/>
      <c r="AN49" s="9"/>
      <c r="AO49" s="9"/>
      <c r="AP49" s="9"/>
      <c r="AQ49" s="9">
        <v>7</v>
      </c>
      <c r="AR49" s="9"/>
      <c r="AS49" s="9"/>
      <c r="AT49" s="9"/>
      <c r="AU49" s="9"/>
      <c r="AV49" s="9"/>
      <c r="AW49" s="9">
        <v>8</v>
      </c>
      <c r="AX49" s="11"/>
      <c r="AY49" s="11"/>
      <c r="AZ49" s="11"/>
      <c r="BA49" s="9">
        <v>9</v>
      </c>
      <c r="BB49" s="11"/>
      <c r="BC49" s="11"/>
      <c r="BD49" s="11"/>
      <c r="BE49" s="9">
        <v>10</v>
      </c>
      <c r="BF49" s="11"/>
      <c r="BG49" s="11"/>
      <c r="BH49" s="11"/>
      <c r="BI49" s="17">
        <v>11</v>
      </c>
      <c r="BJ49" s="17"/>
      <c r="BK49" s="17"/>
      <c r="BL49" s="17"/>
      <c r="BM49" s="17"/>
      <c r="BN49" s="17"/>
      <c r="BO49" s="17"/>
      <c r="BP49" s="17"/>
      <c r="BQ49" s="17"/>
    </row>
    <row r="50" spans="1:80" ht="18" hidden="1" customHeight="1">
      <c r="A50" s="15" t="s">
        <v>55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8" t="s">
        <v>47</v>
      </c>
      <c r="R50" s="18"/>
      <c r="S50" s="18"/>
      <c r="T50" s="18"/>
      <c r="U50" s="18"/>
      <c r="V50" s="18" t="s">
        <v>46</v>
      </c>
      <c r="W50" s="18"/>
      <c r="X50" s="18"/>
      <c r="Y50" s="18"/>
      <c r="Z50" s="18"/>
      <c r="AA50" s="72" t="s">
        <v>64</v>
      </c>
      <c r="AB50" s="14"/>
      <c r="AC50" s="14"/>
      <c r="AD50" s="14"/>
      <c r="AE50" s="14"/>
      <c r="AF50" s="14"/>
      <c r="AG50" s="18" t="s">
        <v>48</v>
      </c>
      <c r="AH50" s="18"/>
      <c r="AI50" s="18"/>
      <c r="AJ50" s="18"/>
      <c r="AK50" s="18"/>
      <c r="AL50" s="18" t="s">
        <v>49</v>
      </c>
      <c r="AM50" s="18"/>
      <c r="AN50" s="18"/>
      <c r="AO50" s="18"/>
      <c r="AP50" s="18"/>
      <c r="AQ50" s="72" t="s">
        <v>64</v>
      </c>
      <c r="AR50" s="14"/>
      <c r="AS50" s="14"/>
      <c r="AT50" s="14"/>
      <c r="AU50" s="14"/>
      <c r="AV50" s="14"/>
      <c r="AW50" s="13" t="s">
        <v>65</v>
      </c>
      <c r="AX50" s="13"/>
      <c r="AY50" s="13"/>
      <c r="AZ50" s="13"/>
      <c r="BA50" s="13" t="s">
        <v>82</v>
      </c>
      <c r="BB50" s="11"/>
      <c r="BC50" s="11"/>
      <c r="BD50" s="11"/>
      <c r="BE50" s="14" t="s">
        <v>62</v>
      </c>
      <c r="BF50" s="14"/>
      <c r="BG50" s="14"/>
      <c r="BH50" s="14"/>
      <c r="BI50" s="18" t="s">
        <v>81</v>
      </c>
      <c r="BJ50" s="18"/>
      <c r="BK50" s="18"/>
      <c r="BL50" s="18"/>
      <c r="BM50" s="18"/>
      <c r="BN50" s="18"/>
      <c r="BO50" s="18"/>
      <c r="BP50" s="18"/>
      <c r="BQ50" s="18"/>
      <c r="CA50" s="1" t="s">
        <v>72</v>
      </c>
    </row>
    <row r="51" spans="1:80" s="91" customFormat="1" ht="15.6" customHeight="1">
      <c r="A51" s="105" t="s">
        <v>91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7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>
        <f>Q51+V51</f>
        <v>0</v>
      </c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>
        <f>AG51+AL51</f>
        <v>0</v>
      </c>
      <c r="AR51" s="10"/>
      <c r="AS51" s="10"/>
      <c r="AT51" s="10"/>
      <c r="AU51" s="10"/>
      <c r="AV51" s="10"/>
      <c r="AW51" s="10">
        <f>AG51-Q51</f>
        <v>0</v>
      </c>
      <c r="AX51" s="108"/>
      <c r="AY51" s="108"/>
      <c r="AZ51" s="108"/>
      <c r="BA51" s="10">
        <f>AL51-V51</f>
        <v>0</v>
      </c>
      <c r="BB51" s="108"/>
      <c r="BC51" s="108"/>
      <c r="BD51" s="108"/>
      <c r="BE51" s="10">
        <f>AW51+BA51</f>
        <v>0</v>
      </c>
      <c r="BF51" s="108"/>
      <c r="BG51" s="108"/>
      <c r="BH51" s="108"/>
      <c r="BI51" s="109"/>
      <c r="BJ51" s="109"/>
      <c r="BK51" s="109"/>
      <c r="BL51" s="109"/>
      <c r="BM51" s="109"/>
      <c r="BN51" s="109"/>
      <c r="BO51" s="109"/>
      <c r="BP51" s="109"/>
      <c r="BQ51" s="109"/>
      <c r="CA51" s="91" t="s">
        <v>73</v>
      </c>
    </row>
    <row r="53" spans="1:80" ht="15.75" customHeight="1">
      <c r="A53" s="38" t="s">
        <v>16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5" spans="1:80" ht="48.9" customHeight="1">
      <c r="A55" s="9" t="s">
        <v>20</v>
      </c>
      <c r="B55" s="9"/>
      <c r="C55" s="9" t="s">
        <v>14</v>
      </c>
      <c r="D55" s="9"/>
      <c r="E55" s="9"/>
      <c r="F55" s="9"/>
      <c r="G55" s="9" t="s">
        <v>19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18</v>
      </c>
      <c r="U55" s="9"/>
      <c r="V55" s="9"/>
      <c r="W55" s="9"/>
      <c r="X55" s="9"/>
      <c r="Y55" s="9" t="s">
        <v>17</v>
      </c>
      <c r="Z55" s="9"/>
      <c r="AA55" s="9"/>
      <c r="AB55" s="9"/>
      <c r="AC55" s="9"/>
      <c r="AD55" s="9"/>
      <c r="AE55" s="9"/>
      <c r="AF55" s="9"/>
      <c r="AG55" s="9"/>
      <c r="AH55" s="9"/>
      <c r="AI55" s="9" t="s">
        <v>13</v>
      </c>
      <c r="AJ55" s="9"/>
      <c r="AK55" s="9"/>
      <c r="AL55" s="9"/>
      <c r="AM55" s="9"/>
      <c r="AN55" s="9"/>
      <c r="AO55" s="9"/>
      <c r="AP55" s="9"/>
      <c r="AQ55" s="9"/>
      <c r="AR55" s="9"/>
      <c r="AS55" s="9" t="s">
        <v>33</v>
      </c>
      <c r="AT55" s="9"/>
      <c r="AU55" s="9"/>
      <c r="AV55" s="9"/>
      <c r="AW55" s="9"/>
      <c r="AX55" s="9"/>
      <c r="AY55" s="9"/>
      <c r="AZ55" s="9"/>
      <c r="BA55" s="9"/>
      <c r="BB55" s="9"/>
      <c r="BC55" s="9" t="s">
        <v>5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80" ht="15.9" customHeight="1">
      <c r="A56" s="9">
        <v>1</v>
      </c>
      <c r="B56" s="9"/>
      <c r="C56" s="9">
        <v>2</v>
      </c>
      <c r="D56" s="9"/>
      <c r="E56" s="9"/>
      <c r="F56" s="9"/>
      <c r="G56" s="9">
        <v>3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4</v>
      </c>
      <c r="U56" s="9"/>
      <c r="V56" s="9"/>
      <c r="W56" s="9"/>
      <c r="X56" s="9"/>
      <c r="Y56" s="9">
        <v>5</v>
      </c>
      <c r="Z56" s="9"/>
      <c r="AA56" s="9"/>
      <c r="AB56" s="9"/>
      <c r="AC56" s="9"/>
      <c r="AD56" s="9"/>
      <c r="AE56" s="9"/>
      <c r="AF56" s="9"/>
      <c r="AG56" s="9"/>
      <c r="AH56" s="9"/>
      <c r="AI56" s="9">
        <v>6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7</v>
      </c>
      <c r="AT56" s="9"/>
      <c r="AU56" s="9"/>
      <c r="AV56" s="9"/>
      <c r="AW56" s="9"/>
      <c r="AX56" s="9"/>
      <c r="AY56" s="9"/>
      <c r="AZ56" s="9"/>
      <c r="BA56" s="9"/>
      <c r="BB56" s="9"/>
      <c r="BC56" s="9">
        <v>8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80" ht="12.75" hidden="1" customHeight="1">
      <c r="A57" s="45"/>
      <c r="B57" s="45"/>
      <c r="C57" s="45" t="s">
        <v>53</v>
      </c>
      <c r="D57" s="45"/>
      <c r="E57" s="45"/>
      <c r="F57" s="45"/>
      <c r="G57" s="15" t="s">
        <v>55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56</v>
      </c>
      <c r="U57" s="15"/>
      <c r="V57" s="15"/>
      <c r="W57" s="15"/>
      <c r="X57" s="15"/>
      <c r="Y57" s="15" t="s">
        <v>57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8" t="s">
        <v>47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 t="s">
        <v>48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3" t="s">
        <v>66</v>
      </c>
      <c r="BD57" s="18"/>
      <c r="BE57" s="18"/>
      <c r="BF57" s="18"/>
      <c r="BG57" s="18"/>
      <c r="BH57" s="18"/>
      <c r="BI57" s="18"/>
      <c r="BJ57" s="18"/>
      <c r="BK57" s="18"/>
      <c r="BL57" s="18"/>
      <c r="CA57" s="1" t="s">
        <v>74</v>
      </c>
    </row>
    <row r="58" spans="1:80" s="91" customFormat="1" ht="46.8" customHeight="1">
      <c r="A58" s="112"/>
      <c r="B58" s="112"/>
      <c r="C58" s="113" t="s">
        <v>758</v>
      </c>
      <c r="D58" s="114"/>
      <c r="E58" s="114"/>
      <c r="F58" s="115"/>
      <c r="G58" s="87" t="s">
        <v>760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9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  <c r="CA58" s="91" t="s">
        <v>75</v>
      </c>
    </row>
    <row r="59" spans="1:80" s="91" customFormat="1" ht="31.2" customHeight="1">
      <c r="A59" s="112"/>
      <c r="B59" s="112"/>
      <c r="C59" s="113" t="s">
        <v>758</v>
      </c>
      <c r="D59" s="114"/>
      <c r="E59" s="114"/>
      <c r="F59" s="115"/>
      <c r="G59" s="87" t="s">
        <v>526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1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80" s="91" customFormat="1" ht="15.6" customHeight="1">
      <c r="A60" s="112"/>
      <c r="B60" s="112"/>
      <c r="C60" s="113" t="s">
        <v>758</v>
      </c>
      <c r="D60" s="114"/>
      <c r="E60" s="114"/>
      <c r="F60" s="115"/>
      <c r="G60" s="87" t="s">
        <v>93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1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80" ht="15.6" customHeight="1">
      <c r="A61" s="9"/>
      <c r="B61" s="9"/>
      <c r="C61" s="110" t="s">
        <v>758</v>
      </c>
      <c r="D61" s="48"/>
      <c r="E61" s="48"/>
      <c r="F61" s="111"/>
      <c r="G61" s="77" t="s">
        <v>761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6"/>
      <c r="T61" s="40" t="s">
        <v>116</v>
      </c>
      <c r="U61" s="40"/>
      <c r="V61" s="40"/>
      <c r="W61" s="40"/>
      <c r="X61" s="40"/>
      <c r="Y61" s="77" t="s">
        <v>762</v>
      </c>
      <c r="Z61" s="78"/>
      <c r="AA61" s="78"/>
      <c r="AB61" s="78"/>
      <c r="AC61" s="78"/>
      <c r="AD61" s="78"/>
      <c r="AE61" s="78"/>
      <c r="AF61" s="78"/>
      <c r="AG61" s="78"/>
      <c r="AH61" s="79"/>
      <c r="AI61" s="12">
        <v>448.7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>
        <v>446.01900000000001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>AS61-AI61</f>
        <v>-2.6809999999999832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80" ht="15.6" customHeight="1">
      <c r="A62" s="9"/>
      <c r="B62" s="9"/>
      <c r="C62" s="110" t="s">
        <v>758</v>
      </c>
      <c r="D62" s="48"/>
      <c r="E62" s="48"/>
      <c r="F62" s="111"/>
      <c r="G62" s="77" t="s">
        <v>181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9"/>
      <c r="CB62" s="1" t="s">
        <v>97</v>
      </c>
    </row>
    <row r="63" spans="1:80" s="91" customFormat="1" ht="15.6" customHeight="1">
      <c r="A63" s="112"/>
      <c r="B63" s="112"/>
      <c r="C63" s="113" t="s">
        <v>758</v>
      </c>
      <c r="D63" s="114"/>
      <c r="E63" s="114"/>
      <c r="F63" s="115"/>
      <c r="G63" s="87" t="s">
        <v>99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1"/>
      <c r="T63" s="116"/>
      <c r="U63" s="116"/>
      <c r="V63" s="116"/>
      <c r="W63" s="116"/>
      <c r="X63" s="116"/>
      <c r="Y63" s="87"/>
      <c r="Z63" s="88"/>
      <c r="AA63" s="88"/>
      <c r="AB63" s="88"/>
      <c r="AC63" s="88"/>
      <c r="AD63" s="88"/>
      <c r="AE63" s="88"/>
      <c r="AF63" s="88"/>
      <c r="AG63" s="88"/>
      <c r="AH63" s="89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80" ht="31.2" customHeight="1">
      <c r="A64" s="9"/>
      <c r="B64" s="9"/>
      <c r="C64" s="110" t="s">
        <v>758</v>
      </c>
      <c r="D64" s="48"/>
      <c r="E64" s="48"/>
      <c r="F64" s="111"/>
      <c r="G64" s="77" t="s">
        <v>763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6"/>
      <c r="T64" s="40" t="s">
        <v>95</v>
      </c>
      <c r="U64" s="40"/>
      <c r="V64" s="40"/>
      <c r="W64" s="40"/>
      <c r="X64" s="40"/>
      <c r="Y64" s="77" t="s">
        <v>764</v>
      </c>
      <c r="Z64" s="95"/>
      <c r="AA64" s="95"/>
      <c r="AB64" s="95"/>
      <c r="AC64" s="95"/>
      <c r="AD64" s="95"/>
      <c r="AE64" s="95"/>
      <c r="AF64" s="95"/>
      <c r="AG64" s="95"/>
      <c r="AH64" s="96"/>
      <c r="AI64" s="12">
        <v>1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1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80" s="91" customFormat="1" ht="15.6" customHeight="1">
      <c r="A65" s="112"/>
      <c r="B65" s="112"/>
      <c r="C65" s="113" t="s">
        <v>758</v>
      </c>
      <c r="D65" s="114"/>
      <c r="E65" s="114"/>
      <c r="F65" s="115"/>
      <c r="G65" s="87" t="s">
        <v>106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  <c r="T65" s="116"/>
      <c r="U65" s="116"/>
      <c r="V65" s="116"/>
      <c r="W65" s="116"/>
      <c r="X65" s="116"/>
      <c r="Y65" s="87"/>
      <c r="Z65" s="100"/>
      <c r="AA65" s="100"/>
      <c r="AB65" s="100"/>
      <c r="AC65" s="100"/>
      <c r="AD65" s="100"/>
      <c r="AE65" s="100"/>
      <c r="AF65" s="100"/>
      <c r="AG65" s="100"/>
      <c r="AH65" s="101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f>AS65-AI65</f>
        <v>0</v>
      </c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80" ht="31.2" customHeight="1">
      <c r="A66" s="9"/>
      <c r="B66" s="9"/>
      <c r="C66" s="110" t="s">
        <v>758</v>
      </c>
      <c r="D66" s="48"/>
      <c r="E66" s="48"/>
      <c r="F66" s="111"/>
      <c r="G66" s="77" t="s">
        <v>765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6"/>
      <c r="T66" s="40" t="s">
        <v>116</v>
      </c>
      <c r="U66" s="40"/>
      <c r="V66" s="40"/>
      <c r="W66" s="40"/>
      <c r="X66" s="40"/>
      <c r="Y66" s="77" t="s">
        <v>766</v>
      </c>
      <c r="Z66" s="95"/>
      <c r="AA66" s="95"/>
      <c r="AB66" s="95"/>
      <c r="AC66" s="95"/>
      <c r="AD66" s="95"/>
      <c r="AE66" s="95"/>
      <c r="AF66" s="95"/>
      <c r="AG66" s="95"/>
      <c r="AH66" s="96"/>
      <c r="AI66" s="12">
        <v>448.7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446.01900000000001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-2.6809999999999832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80" ht="15.6" customHeight="1">
      <c r="A67" s="9"/>
      <c r="B67" s="9"/>
      <c r="C67" s="110" t="s">
        <v>758</v>
      </c>
      <c r="D67" s="48"/>
      <c r="E67" s="48"/>
      <c r="F67" s="111"/>
      <c r="G67" s="77" t="s">
        <v>188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9"/>
      <c r="CB67" s="1" t="s">
        <v>565</v>
      </c>
    </row>
    <row r="68" spans="1:80" s="91" customFormat="1" ht="15.6" customHeight="1">
      <c r="A68" s="112"/>
      <c r="B68" s="112"/>
      <c r="C68" s="113" t="s">
        <v>758</v>
      </c>
      <c r="D68" s="114"/>
      <c r="E68" s="114"/>
      <c r="F68" s="115"/>
      <c r="G68" s="87" t="s">
        <v>151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1"/>
      <c r="T68" s="116"/>
      <c r="U68" s="116"/>
      <c r="V68" s="116"/>
      <c r="W68" s="116"/>
      <c r="X68" s="116"/>
      <c r="Y68" s="87"/>
      <c r="Z68" s="100"/>
      <c r="AA68" s="100"/>
      <c r="AB68" s="100"/>
      <c r="AC68" s="100"/>
      <c r="AD68" s="100"/>
      <c r="AE68" s="100"/>
      <c r="AF68" s="100"/>
      <c r="AG68" s="100"/>
      <c r="AH68" s="101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>
        <f>AS68-AI68</f>
        <v>0</v>
      </c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80" ht="46.8" customHeight="1">
      <c r="A69" s="9"/>
      <c r="B69" s="9"/>
      <c r="C69" s="110" t="s">
        <v>758</v>
      </c>
      <c r="D69" s="48"/>
      <c r="E69" s="48"/>
      <c r="F69" s="111"/>
      <c r="G69" s="77" t="s">
        <v>260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6"/>
      <c r="T69" s="40" t="s">
        <v>153</v>
      </c>
      <c r="U69" s="40"/>
      <c r="V69" s="40"/>
      <c r="W69" s="40"/>
      <c r="X69" s="40"/>
      <c r="Y69" s="77" t="s">
        <v>767</v>
      </c>
      <c r="Z69" s="95"/>
      <c r="AA69" s="95"/>
      <c r="AB69" s="95"/>
      <c r="AC69" s="95"/>
      <c r="AD69" s="95"/>
      <c r="AE69" s="95"/>
      <c r="AF69" s="95"/>
      <c r="AG69" s="95"/>
      <c r="AH69" s="96"/>
      <c r="AI69" s="12">
        <v>99</v>
      </c>
      <c r="AJ69" s="12"/>
      <c r="AK69" s="12"/>
      <c r="AL69" s="12"/>
      <c r="AM69" s="12"/>
      <c r="AN69" s="12"/>
      <c r="AO69" s="12"/>
      <c r="AP69" s="12"/>
      <c r="AQ69" s="12"/>
      <c r="AR69" s="12"/>
      <c r="AS69" s="12">
        <v>99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>
        <f>AS69-AI69</f>
        <v>0</v>
      </c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80" s="91" customFormat="1" ht="31.2" customHeight="1">
      <c r="A70" s="112"/>
      <c r="B70" s="112"/>
      <c r="C70" s="113" t="s">
        <v>758</v>
      </c>
      <c r="D70" s="114"/>
      <c r="E70" s="114"/>
      <c r="F70" s="115"/>
      <c r="G70" s="87" t="s">
        <v>578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1"/>
      <c r="T70" s="116"/>
      <c r="U70" s="116"/>
      <c r="V70" s="116"/>
      <c r="W70" s="116"/>
      <c r="X70" s="116"/>
      <c r="Y70" s="87"/>
      <c r="Z70" s="100"/>
      <c r="AA70" s="100"/>
      <c r="AB70" s="100"/>
      <c r="AC70" s="100"/>
      <c r="AD70" s="100"/>
      <c r="AE70" s="100"/>
      <c r="AF70" s="100"/>
      <c r="AG70" s="100"/>
      <c r="AH70" s="101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>
        <f>AS70-AI70</f>
        <v>0</v>
      </c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80" s="91" customFormat="1" ht="15.6" customHeight="1">
      <c r="A71" s="112"/>
      <c r="B71" s="112"/>
      <c r="C71" s="113" t="s">
        <v>758</v>
      </c>
      <c r="D71" s="114"/>
      <c r="E71" s="114"/>
      <c r="F71" s="115"/>
      <c r="G71" s="87" t="s">
        <v>93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1"/>
      <c r="T71" s="116"/>
      <c r="U71" s="116"/>
      <c r="V71" s="116"/>
      <c r="W71" s="116"/>
      <c r="X71" s="116"/>
      <c r="Y71" s="87"/>
      <c r="Z71" s="100"/>
      <c r="AA71" s="100"/>
      <c r="AB71" s="100"/>
      <c r="AC71" s="100"/>
      <c r="AD71" s="100"/>
      <c r="AE71" s="100"/>
      <c r="AF71" s="100"/>
      <c r="AG71" s="100"/>
      <c r="AH71" s="101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>
        <f>AS71-AI71</f>
        <v>0</v>
      </c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80" ht="46.8" customHeight="1">
      <c r="A72" s="9"/>
      <c r="B72" s="9"/>
      <c r="C72" s="110" t="s">
        <v>758</v>
      </c>
      <c r="D72" s="48"/>
      <c r="E72" s="48"/>
      <c r="F72" s="111"/>
      <c r="G72" s="77" t="s">
        <v>768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6"/>
      <c r="T72" s="40" t="s">
        <v>116</v>
      </c>
      <c r="U72" s="40"/>
      <c r="V72" s="40"/>
      <c r="W72" s="40"/>
      <c r="X72" s="40"/>
      <c r="Y72" s="77" t="s">
        <v>769</v>
      </c>
      <c r="Z72" s="95"/>
      <c r="AA72" s="95"/>
      <c r="AB72" s="95"/>
      <c r="AC72" s="95"/>
      <c r="AD72" s="95"/>
      <c r="AE72" s="95"/>
      <c r="AF72" s="95"/>
      <c r="AG72" s="95"/>
      <c r="AH72" s="96"/>
      <c r="AI72" s="12">
        <v>151.30000000000001</v>
      </c>
      <c r="AJ72" s="12"/>
      <c r="AK72" s="12"/>
      <c r="AL72" s="12"/>
      <c r="AM72" s="12"/>
      <c r="AN72" s="12"/>
      <c r="AO72" s="12"/>
      <c r="AP72" s="12"/>
      <c r="AQ72" s="12"/>
      <c r="AR72" s="12"/>
      <c r="AS72" s="12">
        <v>151.27199999999999</v>
      </c>
      <c r="AT72" s="12"/>
      <c r="AU72" s="12"/>
      <c r="AV72" s="12"/>
      <c r="AW72" s="12"/>
      <c r="AX72" s="12"/>
      <c r="AY72" s="12"/>
      <c r="AZ72" s="12"/>
      <c r="BA72" s="12"/>
      <c r="BB72" s="12"/>
      <c r="BC72" s="12">
        <f>AS72-AI72</f>
        <v>-2.8000000000020009E-2</v>
      </c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80" ht="15.6" customHeight="1">
      <c r="A73" s="9"/>
      <c r="B73" s="9"/>
      <c r="C73" s="110" t="s">
        <v>758</v>
      </c>
      <c r="D73" s="48"/>
      <c r="E73" s="48"/>
      <c r="F73" s="111"/>
      <c r="G73" s="77" t="s">
        <v>759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9"/>
      <c r="CB73" s="1" t="s">
        <v>118</v>
      </c>
    </row>
    <row r="74" spans="1:80" s="91" customFormat="1" ht="15.6" customHeight="1">
      <c r="A74" s="112"/>
      <c r="B74" s="112"/>
      <c r="C74" s="113" t="s">
        <v>758</v>
      </c>
      <c r="D74" s="114"/>
      <c r="E74" s="114"/>
      <c r="F74" s="115"/>
      <c r="G74" s="87" t="s">
        <v>99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16"/>
      <c r="U74" s="116"/>
      <c r="V74" s="116"/>
      <c r="W74" s="116"/>
      <c r="X74" s="116"/>
      <c r="Y74" s="87"/>
      <c r="Z74" s="100"/>
      <c r="AA74" s="100"/>
      <c r="AB74" s="100"/>
      <c r="AC74" s="100"/>
      <c r="AD74" s="100"/>
      <c r="AE74" s="100"/>
      <c r="AF74" s="100"/>
      <c r="AG74" s="100"/>
      <c r="AH74" s="101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>
        <f>AS74-AI74</f>
        <v>0</v>
      </c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80" ht="31.2" customHeight="1">
      <c r="A75" s="9"/>
      <c r="B75" s="9"/>
      <c r="C75" s="110" t="s">
        <v>758</v>
      </c>
      <c r="D75" s="48"/>
      <c r="E75" s="48"/>
      <c r="F75" s="111"/>
      <c r="G75" s="77" t="s">
        <v>770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6"/>
      <c r="T75" s="40" t="s">
        <v>95</v>
      </c>
      <c r="U75" s="40"/>
      <c r="V75" s="40"/>
      <c r="W75" s="40"/>
      <c r="X75" s="40"/>
      <c r="Y75" s="77" t="s">
        <v>771</v>
      </c>
      <c r="Z75" s="95"/>
      <c r="AA75" s="95"/>
      <c r="AB75" s="95"/>
      <c r="AC75" s="95"/>
      <c r="AD75" s="95"/>
      <c r="AE75" s="95"/>
      <c r="AF75" s="95"/>
      <c r="AG75" s="95"/>
      <c r="AH75" s="96"/>
      <c r="AI75" s="12">
        <v>2</v>
      </c>
      <c r="AJ75" s="12"/>
      <c r="AK75" s="12"/>
      <c r="AL75" s="12"/>
      <c r="AM75" s="12"/>
      <c r="AN75" s="12"/>
      <c r="AO75" s="12"/>
      <c r="AP75" s="12"/>
      <c r="AQ75" s="12"/>
      <c r="AR75" s="12"/>
      <c r="AS75" s="12">
        <v>2</v>
      </c>
      <c r="AT75" s="12"/>
      <c r="AU75" s="12"/>
      <c r="AV75" s="12"/>
      <c r="AW75" s="12"/>
      <c r="AX75" s="12"/>
      <c r="AY75" s="12"/>
      <c r="AZ75" s="12"/>
      <c r="BA75" s="12"/>
      <c r="BB75" s="12"/>
      <c r="BC75" s="12">
        <f>AS75-AI75</f>
        <v>0</v>
      </c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80" s="91" customFormat="1" ht="15.6" customHeight="1">
      <c r="A76" s="112"/>
      <c r="B76" s="112"/>
      <c r="C76" s="113" t="s">
        <v>758</v>
      </c>
      <c r="D76" s="114"/>
      <c r="E76" s="114"/>
      <c r="F76" s="115"/>
      <c r="G76" s="87" t="s">
        <v>106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1"/>
      <c r="T76" s="116"/>
      <c r="U76" s="116"/>
      <c r="V76" s="116"/>
      <c r="W76" s="116"/>
      <c r="X76" s="116"/>
      <c r="Y76" s="87"/>
      <c r="Z76" s="100"/>
      <c r="AA76" s="100"/>
      <c r="AB76" s="100"/>
      <c r="AC76" s="100"/>
      <c r="AD76" s="100"/>
      <c r="AE76" s="100"/>
      <c r="AF76" s="100"/>
      <c r="AG76" s="100"/>
      <c r="AH76" s="101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>
        <f>AS76-AI76</f>
        <v>0</v>
      </c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80" ht="46.8" customHeight="1">
      <c r="A77" s="9"/>
      <c r="B77" s="9"/>
      <c r="C77" s="110" t="s">
        <v>758</v>
      </c>
      <c r="D77" s="48"/>
      <c r="E77" s="48"/>
      <c r="F77" s="111"/>
      <c r="G77" s="77" t="s">
        <v>772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6"/>
      <c r="T77" s="40" t="s">
        <v>116</v>
      </c>
      <c r="U77" s="40"/>
      <c r="V77" s="40"/>
      <c r="W77" s="40"/>
      <c r="X77" s="40"/>
      <c r="Y77" s="77" t="s">
        <v>773</v>
      </c>
      <c r="Z77" s="95"/>
      <c r="AA77" s="95"/>
      <c r="AB77" s="95"/>
      <c r="AC77" s="95"/>
      <c r="AD77" s="95"/>
      <c r="AE77" s="95"/>
      <c r="AF77" s="95"/>
      <c r="AG77" s="95"/>
      <c r="AH77" s="96"/>
      <c r="AI77" s="12">
        <v>75.650000000000006</v>
      </c>
      <c r="AJ77" s="12"/>
      <c r="AK77" s="12"/>
      <c r="AL77" s="12"/>
      <c r="AM77" s="12"/>
      <c r="AN77" s="12"/>
      <c r="AO77" s="12"/>
      <c r="AP77" s="12"/>
      <c r="AQ77" s="12"/>
      <c r="AR77" s="12"/>
      <c r="AS77" s="12">
        <v>75.635999999999996</v>
      </c>
      <c r="AT77" s="12"/>
      <c r="AU77" s="12"/>
      <c r="AV77" s="12"/>
      <c r="AW77" s="12"/>
      <c r="AX77" s="12"/>
      <c r="AY77" s="12"/>
      <c r="AZ77" s="12"/>
      <c r="BA77" s="12"/>
      <c r="BB77" s="12"/>
      <c r="BC77" s="12">
        <f>AS77-AI77</f>
        <v>-1.4000000000010004E-2</v>
      </c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80" ht="15.6" customHeight="1">
      <c r="A78" s="9"/>
      <c r="B78" s="9"/>
      <c r="C78" s="110" t="s">
        <v>758</v>
      </c>
      <c r="D78" s="48"/>
      <c r="E78" s="48"/>
      <c r="F78" s="111"/>
      <c r="G78" s="77" t="s">
        <v>759</v>
      </c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9"/>
      <c r="CB78" s="1" t="s">
        <v>664</v>
      </c>
    </row>
    <row r="79" spans="1:80" s="91" customFormat="1" ht="15.6" customHeight="1">
      <c r="A79" s="112"/>
      <c r="B79" s="112"/>
      <c r="C79" s="113" t="s">
        <v>758</v>
      </c>
      <c r="D79" s="114"/>
      <c r="E79" s="114"/>
      <c r="F79" s="115"/>
      <c r="G79" s="87" t="s">
        <v>151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1"/>
      <c r="T79" s="116"/>
      <c r="U79" s="116"/>
      <c r="V79" s="116"/>
      <c r="W79" s="116"/>
      <c r="X79" s="116"/>
      <c r="Y79" s="87"/>
      <c r="Z79" s="100"/>
      <c r="AA79" s="100"/>
      <c r="AB79" s="100"/>
      <c r="AC79" s="100"/>
      <c r="AD79" s="100"/>
      <c r="AE79" s="100"/>
      <c r="AF79" s="100"/>
      <c r="AG79" s="100"/>
      <c r="AH79" s="101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>
        <f>AS79-AI79</f>
        <v>0</v>
      </c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80" ht="46.8" customHeight="1">
      <c r="A80" s="9"/>
      <c r="B80" s="9"/>
      <c r="C80" s="110" t="s">
        <v>758</v>
      </c>
      <c r="D80" s="48"/>
      <c r="E80" s="48"/>
      <c r="F80" s="111"/>
      <c r="G80" s="77" t="s">
        <v>260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6"/>
      <c r="T80" s="40" t="s">
        <v>153</v>
      </c>
      <c r="U80" s="40"/>
      <c r="V80" s="40"/>
      <c r="W80" s="40"/>
      <c r="X80" s="40"/>
      <c r="Y80" s="77" t="s">
        <v>767</v>
      </c>
      <c r="Z80" s="95"/>
      <c r="AA80" s="95"/>
      <c r="AB80" s="95"/>
      <c r="AC80" s="95"/>
      <c r="AD80" s="95"/>
      <c r="AE80" s="95"/>
      <c r="AF80" s="95"/>
      <c r="AG80" s="95"/>
      <c r="AH80" s="96"/>
      <c r="AI80" s="12">
        <v>100</v>
      </c>
      <c r="AJ80" s="12"/>
      <c r="AK80" s="12"/>
      <c r="AL80" s="12"/>
      <c r="AM80" s="12"/>
      <c r="AN80" s="12"/>
      <c r="AO80" s="12"/>
      <c r="AP80" s="12"/>
      <c r="AQ80" s="12"/>
      <c r="AR80" s="12"/>
      <c r="AS80" s="12">
        <v>100</v>
      </c>
      <c r="AT80" s="12"/>
      <c r="AU80" s="12"/>
      <c r="AV80" s="12"/>
      <c r="AW80" s="12"/>
      <c r="AX80" s="12"/>
      <c r="AY80" s="12"/>
      <c r="AZ80" s="12"/>
      <c r="BA80" s="12"/>
      <c r="BB80" s="12"/>
      <c r="BC80" s="12">
        <f>AS80-AI80</f>
        <v>0</v>
      </c>
      <c r="BD80" s="12"/>
      <c r="BE80" s="12"/>
      <c r="BF80" s="12"/>
      <c r="BG80" s="12"/>
      <c r="BH80" s="12"/>
      <c r="BI80" s="12"/>
      <c r="BJ80" s="12"/>
      <c r="BK80" s="12"/>
      <c r="BL80" s="12"/>
    </row>
    <row r="82" spans="1:80" s="2" customFormat="1" ht="15.75" customHeight="1">
      <c r="A82" s="38" t="s">
        <v>34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</row>
    <row r="83" spans="1:80" ht="15" customHeight="1">
      <c r="A83" s="70" t="s">
        <v>126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</row>
    <row r="85" spans="1:80" ht="39.9" customHeight="1">
      <c r="A85" s="37" t="s">
        <v>22</v>
      </c>
      <c r="B85" s="37"/>
      <c r="C85" s="37"/>
      <c r="D85" s="37" t="s">
        <v>21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20" t="s">
        <v>14</v>
      </c>
      <c r="R85" s="21"/>
      <c r="S85" s="21"/>
      <c r="T85" s="21"/>
      <c r="U85" s="22"/>
      <c r="V85" s="37" t="s">
        <v>41</v>
      </c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 t="s">
        <v>42</v>
      </c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 t="s">
        <v>43</v>
      </c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 t="s">
        <v>44</v>
      </c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</row>
    <row r="86" spans="1:80" ht="33.9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23"/>
      <c r="R86" s="24"/>
      <c r="S86" s="24"/>
      <c r="T86" s="24"/>
      <c r="U86" s="25"/>
      <c r="V86" s="37" t="s">
        <v>10</v>
      </c>
      <c r="W86" s="37"/>
      <c r="X86" s="37"/>
      <c r="Y86" s="37"/>
      <c r="Z86" s="37" t="s">
        <v>9</v>
      </c>
      <c r="AA86" s="37"/>
      <c r="AB86" s="37"/>
      <c r="AC86" s="37"/>
      <c r="AD86" s="37" t="s">
        <v>23</v>
      </c>
      <c r="AE86" s="37"/>
      <c r="AF86" s="37"/>
      <c r="AG86" s="37"/>
      <c r="AH86" s="37" t="s">
        <v>10</v>
      </c>
      <c r="AI86" s="37"/>
      <c r="AJ86" s="37"/>
      <c r="AK86" s="37"/>
      <c r="AL86" s="37" t="s">
        <v>9</v>
      </c>
      <c r="AM86" s="37"/>
      <c r="AN86" s="37"/>
      <c r="AO86" s="37"/>
      <c r="AP86" s="37" t="s">
        <v>23</v>
      </c>
      <c r="AQ86" s="37"/>
      <c r="AR86" s="37"/>
      <c r="AS86" s="37"/>
      <c r="AT86" s="37" t="s">
        <v>10</v>
      </c>
      <c r="AU86" s="37"/>
      <c r="AV86" s="37"/>
      <c r="AW86" s="37"/>
      <c r="AX86" s="37" t="s">
        <v>9</v>
      </c>
      <c r="AY86" s="37"/>
      <c r="AZ86" s="37"/>
      <c r="BA86" s="37"/>
      <c r="BB86" s="37" t="s">
        <v>23</v>
      </c>
      <c r="BC86" s="37"/>
      <c r="BD86" s="37"/>
      <c r="BE86" s="37"/>
      <c r="BF86" s="37" t="s">
        <v>10</v>
      </c>
      <c r="BG86" s="37"/>
      <c r="BH86" s="37"/>
      <c r="BI86" s="37"/>
      <c r="BJ86" s="37" t="s">
        <v>9</v>
      </c>
      <c r="BK86" s="37"/>
      <c r="BL86" s="37"/>
      <c r="BM86" s="37"/>
      <c r="BN86" s="37" t="s">
        <v>23</v>
      </c>
      <c r="BO86" s="37"/>
      <c r="BP86" s="37"/>
      <c r="BQ86" s="37"/>
    </row>
    <row r="87" spans="1:80" ht="15" customHeight="1">
      <c r="A87" s="37">
        <v>1</v>
      </c>
      <c r="B87" s="37"/>
      <c r="C87" s="37"/>
      <c r="D87" s="37">
        <v>2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67">
        <v>3</v>
      </c>
      <c r="R87" s="68"/>
      <c r="S87" s="68"/>
      <c r="T87" s="68"/>
      <c r="U87" s="69"/>
      <c r="V87" s="37">
        <v>4</v>
      </c>
      <c r="W87" s="37"/>
      <c r="X87" s="37"/>
      <c r="Y87" s="37"/>
      <c r="Z87" s="37">
        <v>5</v>
      </c>
      <c r="AA87" s="37"/>
      <c r="AB87" s="37"/>
      <c r="AC87" s="37"/>
      <c r="AD87" s="37">
        <v>6</v>
      </c>
      <c r="AE87" s="37"/>
      <c r="AF87" s="37"/>
      <c r="AG87" s="37"/>
      <c r="AH87" s="37">
        <v>7</v>
      </c>
      <c r="AI87" s="37"/>
      <c r="AJ87" s="37"/>
      <c r="AK87" s="37"/>
      <c r="AL87" s="37">
        <v>8</v>
      </c>
      <c r="AM87" s="37"/>
      <c r="AN87" s="37"/>
      <c r="AO87" s="37"/>
      <c r="AP87" s="37">
        <v>9</v>
      </c>
      <c r="AQ87" s="37"/>
      <c r="AR87" s="37"/>
      <c r="AS87" s="37"/>
      <c r="AT87" s="37">
        <v>10</v>
      </c>
      <c r="AU87" s="37"/>
      <c r="AV87" s="37"/>
      <c r="AW87" s="37"/>
      <c r="AX87" s="37">
        <v>11</v>
      </c>
      <c r="AY87" s="37"/>
      <c r="AZ87" s="37"/>
      <c r="BA87" s="37"/>
      <c r="BB87" s="37">
        <v>12</v>
      </c>
      <c r="BC87" s="37"/>
      <c r="BD87" s="37"/>
      <c r="BE87" s="37"/>
      <c r="BF87" s="37">
        <v>13</v>
      </c>
      <c r="BG87" s="37"/>
      <c r="BH87" s="37"/>
      <c r="BI87" s="37"/>
      <c r="BJ87" s="37">
        <v>14</v>
      </c>
      <c r="BK87" s="37"/>
      <c r="BL87" s="37"/>
      <c r="BM87" s="37"/>
      <c r="BN87" s="37">
        <v>15</v>
      </c>
      <c r="BO87" s="37"/>
      <c r="BP87" s="37"/>
      <c r="BQ87" s="37"/>
    </row>
    <row r="88" spans="1:80" ht="9" hidden="1" customHeight="1">
      <c r="A88" s="26" t="s">
        <v>58</v>
      </c>
      <c r="B88" s="27"/>
      <c r="C88" s="28"/>
      <c r="D88" s="58" t="s">
        <v>55</v>
      </c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60"/>
      <c r="Q88" s="26" t="s">
        <v>53</v>
      </c>
      <c r="R88" s="27"/>
      <c r="S88" s="27"/>
      <c r="T88" s="27"/>
      <c r="U88" s="28"/>
      <c r="V88" s="32" t="s">
        <v>45</v>
      </c>
      <c r="W88" s="33"/>
      <c r="X88" s="33"/>
      <c r="Y88" s="34"/>
      <c r="Z88" s="32" t="s">
        <v>59</v>
      </c>
      <c r="AA88" s="33"/>
      <c r="AB88" s="33"/>
      <c r="AC88" s="34"/>
      <c r="AD88" s="52" t="s">
        <v>62</v>
      </c>
      <c r="AE88" s="53"/>
      <c r="AF88" s="53"/>
      <c r="AG88" s="54"/>
      <c r="AH88" s="32" t="s">
        <v>47</v>
      </c>
      <c r="AI88" s="33"/>
      <c r="AJ88" s="33"/>
      <c r="AK88" s="34"/>
      <c r="AL88" s="32" t="s">
        <v>46</v>
      </c>
      <c r="AM88" s="33"/>
      <c r="AN88" s="33"/>
      <c r="AO88" s="34"/>
      <c r="AP88" s="52" t="s">
        <v>62</v>
      </c>
      <c r="AQ88" s="53"/>
      <c r="AR88" s="53"/>
      <c r="AS88" s="54"/>
      <c r="AT88" s="32" t="s">
        <v>48</v>
      </c>
      <c r="AU88" s="33"/>
      <c r="AV88" s="33"/>
      <c r="AW88" s="34"/>
      <c r="AX88" s="32" t="s">
        <v>49</v>
      </c>
      <c r="AY88" s="33"/>
      <c r="AZ88" s="33"/>
      <c r="BA88" s="34"/>
      <c r="BB88" s="52" t="s">
        <v>62</v>
      </c>
      <c r="BC88" s="53"/>
      <c r="BD88" s="53"/>
      <c r="BE88" s="54"/>
      <c r="BF88" s="49" t="s">
        <v>60</v>
      </c>
      <c r="BG88" s="50"/>
      <c r="BH88" s="50"/>
      <c r="BI88" s="51"/>
      <c r="BJ88" s="32" t="s">
        <v>61</v>
      </c>
      <c r="BK88" s="33"/>
      <c r="BL88" s="33"/>
      <c r="BM88" s="34"/>
      <c r="BN88" s="52" t="s">
        <v>62</v>
      </c>
      <c r="BO88" s="53"/>
      <c r="BP88" s="53"/>
      <c r="BQ88" s="54"/>
      <c r="CA88" s="1" t="s">
        <v>76</v>
      </c>
    </row>
    <row r="89" spans="1:80" s="91" customFormat="1" ht="31.2" customHeight="1">
      <c r="A89" s="117">
        <v>1218330</v>
      </c>
      <c r="B89" s="83"/>
      <c r="C89" s="84"/>
      <c r="D89" s="87" t="s">
        <v>757</v>
      </c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1"/>
      <c r="Q89" s="117"/>
      <c r="R89" s="83"/>
      <c r="S89" s="83"/>
      <c r="T89" s="83"/>
      <c r="U89" s="84"/>
      <c r="V89" s="61">
        <v>0</v>
      </c>
      <c r="W89" s="62"/>
      <c r="X89" s="62"/>
      <c r="Y89" s="63"/>
      <c r="Z89" s="61">
        <v>0</v>
      </c>
      <c r="AA89" s="62"/>
      <c r="AB89" s="62"/>
      <c r="AC89" s="63"/>
      <c r="AD89" s="61">
        <f>V89+Z89</f>
        <v>0</v>
      </c>
      <c r="AE89" s="62"/>
      <c r="AF89" s="62"/>
      <c r="AG89" s="63"/>
      <c r="AH89" s="61">
        <v>0</v>
      </c>
      <c r="AI89" s="62"/>
      <c r="AJ89" s="62"/>
      <c r="AK89" s="63"/>
      <c r="AL89" s="61">
        <v>600</v>
      </c>
      <c r="AM89" s="62"/>
      <c r="AN89" s="62"/>
      <c r="AO89" s="63"/>
      <c r="AP89" s="61">
        <f>AH89+AL89</f>
        <v>600</v>
      </c>
      <c r="AQ89" s="62"/>
      <c r="AR89" s="62"/>
      <c r="AS89" s="63"/>
      <c r="AT89" s="61">
        <v>0</v>
      </c>
      <c r="AU89" s="62"/>
      <c r="AV89" s="62"/>
      <c r="AW89" s="63"/>
      <c r="AX89" s="61">
        <v>597.29100000000005</v>
      </c>
      <c r="AY89" s="62"/>
      <c r="AZ89" s="62"/>
      <c r="BA89" s="63"/>
      <c r="BB89" s="61">
        <f>AT89+AX89</f>
        <v>597.29100000000005</v>
      </c>
      <c r="BC89" s="62"/>
      <c r="BD89" s="62"/>
      <c r="BE89" s="63"/>
      <c r="BF89" s="118">
        <v>0</v>
      </c>
      <c r="BG89" s="119"/>
      <c r="BH89" s="119"/>
      <c r="BI89" s="120"/>
      <c r="BJ89" s="61">
        <v>600</v>
      </c>
      <c r="BK89" s="62"/>
      <c r="BL89" s="62"/>
      <c r="BM89" s="63"/>
      <c r="BN89" s="61">
        <f>BF89+BJ89</f>
        <v>600</v>
      </c>
      <c r="BO89" s="62"/>
      <c r="BP89" s="62"/>
      <c r="BQ89" s="63"/>
      <c r="CA89" s="91" t="s">
        <v>77</v>
      </c>
    </row>
    <row r="90" spans="1:80" s="91" customFormat="1" ht="15.6" customHeight="1">
      <c r="A90" s="117" t="s">
        <v>90</v>
      </c>
      <c r="B90" s="83"/>
      <c r="C90" s="84"/>
      <c r="D90" s="87" t="s">
        <v>774</v>
      </c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1"/>
      <c r="Q90" s="117"/>
      <c r="R90" s="83"/>
      <c r="S90" s="83"/>
      <c r="T90" s="83"/>
      <c r="U90" s="84"/>
      <c r="V90" s="61">
        <v>0</v>
      </c>
      <c r="W90" s="62"/>
      <c r="X90" s="62"/>
      <c r="Y90" s="63"/>
      <c r="Z90" s="61">
        <v>0</v>
      </c>
      <c r="AA90" s="62"/>
      <c r="AB90" s="62"/>
      <c r="AC90" s="63"/>
      <c r="AD90" s="61">
        <f>V90+Z90</f>
        <v>0</v>
      </c>
      <c r="AE90" s="62"/>
      <c r="AF90" s="62"/>
      <c r="AG90" s="63"/>
      <c r="AH90" s="61">
        <v>0</v>
      </c>
      <c r="AI90" s="62"/>
      <c r="AJ90" s="62"/>
      <c r="AK90" s="63"/>
      <c r="AL90" s="61">
        <v>149.61000000000001</v>
      </c>
      <c r="AM90" s="62"/>
      <c r="AN90" s="62"/>
      <c r="AO90" s="63"/>
      <c r="AP90" s="61">
        <f>AH90+AL90</f>
        <v>149.61000000000001</v>
      </c>
      <c r="AQ90" s="62"/>
      <c r="AR90" s="62"/>
      <c r="AS90" s="63"/>
      <c r="AT90" s="61">
        <v>0</v>
      </c>
      <c r="AU90" s="62"/>
      <c r="AV90" s="62"/>
      <c r="AW90" s="63"/>
      <c r="AX90" s="61">
        <v>149.608</v>
      </c>
      <c r="AY90" s="62"/>
      <c r="AZ90" s="62"/>
      <c r="BA90" s="63"/>
      <c r="BB90" s="61">
        <f>AT90+AX90</f>
        <v>149.608</v>
      </c>
      <c r="BC90" s="62"/>
      <c r="BD90" s="62"/>
      <c r="BE90" s="63"/>
      <c r="BF90" s="118">
        <v>0</v>
      </c>
      <c r="BG90" s="119"/>
      <c r="BH90" s="119"/>
      <c r="BI90" s="120"/>
      <c r="BJ90" s="61">
        <v>149.61000000000001</v>
      </c>
      <c r="BK90" s="62"/>
      <c r="BL90" s="62"/>
      <c r="BM90" s="63"/>
      <c r="BN90" s="61">
        <f>BF90+BJ90</f>
        <v>149.61000000000001</v>
      </c>
      <c r="BO90" s="62"/>
      <c r="BP90" s="62"/>
      <c r="BQ90" s="63"/>
    </row>
    <row r="91" spans="1:80" s="91" customFormat="1" ht="15.6" customHeight="1">
      <c r="A91" s="117" t="s">
        <v>90</v>
      </c>
      <c r="B91" s="83"/>
      <c r="C91" s="84"/>
      <c r="D91" s="87" t="s">
        <v>514</v>
      </c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1"/>
      <c r="Q91" s="117"/>
      <c r="R91" s="83"/>
      <c r="S91" s="83"/>
      <c r="T91" s="83"/>
      <c r="U91" s="84"/>
      <c r="V91" s="61">
        <v>0</v>
      </c>
      <c r="W91" s="62"/>
      <c r="X91" s="62"/>
      <c r="Y91" s="63"/>
      <c r="Z91" s="61">
        <v>0</v>
      </c>
      <c r="AA91" s="62"/>
      <c r="AB91" s="62"/>
      <c r="AC91" s="63"/>
      <c r="AD91" s="61">
        <f>V91+Z91</f>
        <v>0</v>
      </c>
      <c r="AE91" s="62"/>
      <c r="AF91" s="62"/>
      <c r="AG91" s="63"/>
      <c r="AH91" s="61">
        <v>0</v>
      </c>
      <c r="AI91" s="62"/>
      <c r="AJ91" s="62"/>
      <c r="AK91" s="63"/>
      <c r="AL91" s="61">
        <v>149.61000000000001</v>
      </c>
      <c r="AM91" s="62"/>
      <c r="AN91" s="62"/>
      <c r="AO91" s="63"/>
      <c r="AP91" s="61">
        <f>AH91+AL91</f>
        <v>149.61000000000001</v>
      </c>
      <c r="AQ91" s="62"/>
      <c r="AR91" s="62"/>
      <c r="AS91" s="63"/>
      <c r="AT91" s="61">
        <v>0</v>
      </c>
      <c r="AU91" s="62"/>
      <c r="AV91" s="62"/>
      <c r="AW91" s="63"/>
      <c r="AX91" s="61">
        <v>149.608</v>
      </c>
      <c r="AY91" s="62"/>
      <c r="AZ91" s="62"/>
      <c r="BA91" s="63"/>
      <c r="BB91" s="61">
        <f>AT91+AX91</f>
        <v>149.608</v>
      </c>
      <c r="BC91" s="62"/>
      <c r="BD91" s="62"/>
      <c r="BE91" s="63"/>
      <c r="BF91" s="118">
        <v>0</v>
      </c>
      <c r="BG91" s="119"/>
      <c r="BH91" s="119"/>
      <c r="BI91" s="120"/>
      <c r="BJ91" s="61">
        <v>149.61000000000001</v>
      </c>
      <c r="BK91" s="62"/>
      <c r="BL91" s="62"/>
      <c r="BM91" s="63"/>
      <c r="BN91" s="61">
        <f>BF91+BJ91</f>
        <v>149.61000000000001</v>
      </c>
      <c r="BO91" s="62"/>
      <c r="BP91" s="62"/>
      <c r="BQ91" s="63"/>
    </row>
    <row r="92" spans="1:80" s="91" customFormat="1" ht="15.6" customHeight="1">
      <c r="A92" s="117" t="s">
        <v>90</v>
      </c>
      <c r="B92" s="83"/>
      <c r="C92" s="84"/>
      <c r="D92" s="87" t="s">
        <v>759</v>
      </c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9"/>
      <c r="CB92" s="91" t="s">
        <v>775</v>
      </c>
    </row>
    <row r="93" spans="1:80" s="91" customFormat="1" ht="31.2" customHeight="1">
      <c r="A93" s="117" t="s">
        <v>90</v>
      </c>
      <c r="B93" s="83"/>
      <c r="C93" s="84"/>
      <c r="D93" s="87" t="s">
        <v>776</v>
      </c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1"/>
      <c r="Q93" s="117"/>
      <c r="R93" s="83"/>
      <c r="S93" s="83"/>
      <c r="T93" s="83"/>
      <c r="U93" s="84"/>
      <c r="V93" s="61">
        <v>0</v>
      </c>
      <c r="W93" s="62"/>
      <c r="X93" s="62"/>
      <c r="Y93" s="63"/>
      <c r="Z93" s="61">
        <v>0</v>
      </c>
      <c r="AA93" s="62"/>
      <c r="AB93" s="62"/>
      <c r="AC93" s="63"/>
      <c r="AD93" s="61">
        <f>V93+Z93</f>
        <v>0</v>
      </c>
      <c r="AE93" s="62"/>
      <c r="AF93" s="62"/>
      <c r="AG93" s="63"/>
      <c r="AH93" s="61">
        <v>0</v>
      </c>
      <c r="AI93" s="62"/>
      <c r="AJ93" s="62"/>
      <c r="AK93" s="63"/>
      <c r="AL93" s="61">
        <v>1.69</v>
      </c>
      <c r="AM93" s="62"/>
      <c r="AN93" s="62"/>
      <c r="AO93" s="63"/>
      <c r="AP93" s="61">
        <f>AH93+AL93</f>
        <v>1.69</v>
      </c>
      <c r="AQ93" s="62"/>
      <c r="AR93" s="62"/>
      <c r="AS93" s="63"/>
      <c r="AT93" s="61">
        <v>0</v>
      </c>
      <c r="AU93" s="62"/>
      <c r="AV93" s="62"/>
      <c r="AW93" s="63"/>
      <c r="AX93" s="61">
        <v>1.6639999999999999</v>
      </c>
      <c r="AY93" s="62"/>
      <c r="AZ93" s="62"/>
      <c r="BA93" s="63"/>
      <c r="BB93" s="61">
        <f>AT93+AX93</f>
        <v>1.6639999999999999</v>
      </c>
      <c r="BC93" s="62"/>
      <c r="BD93" s="62"/>
      <c r="BE93" s="63"/>
      <c r="BF93" s="118">
        <v>0</v>
      </c>
      <c r="BG93" s="119"/>
      <c r="BH93" s="119"/>
      <c r="BI93" s="120"/>
      <c r="BJ93" s="61">
        <v>1.69</v>
      </c>
      <c r="BK93" s="62"/>
      <c r="BL93" s="62"/>
      <c r="BM93" s="63"/>
      <c r="BN93" s="61">
        <f>BF93+BJ93</f>
        <v>1.69</v>
      </c>
      <c r="BO93" s="62"/>
      <c r="BP93" s="62"/>
      <c r="BQ93" s="63"/>
    </row>
    <row r="94" spans="1:80" s="91" customFormat="1" ht="15.6" customHeight="1">
      <c r="A94" s="117" t="s">
        <v>90</v>
      </c>
      <c r="B94" s="83"/>
      <c r="C94" s="84"/>
      <c r="D94" s="87" t="s">
        <v>514</v>
      </c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1"/>
      <c r="Q94" s="117"/>
      <c r="R94" s="83"/>
      <c r="S94" s="83"/>
      <c r="T94" s="83"/>
      <c r="U94" s="84"/>
      <c r="V94" s="61">
        <v>0</v>
      </c>
      <c r="W94" s="62"/>
      <c r="X94" s="62"/>
      <c r="Y94" s="63"/>
      <c r="Z94" s="61">
        <v>0</v>
      </c>
      <c r="AA94" s="62"/>
      <c r="AB94" s="62"/>
      <c r="AC94" s="63"/>
      <c r="AD94" s="61">
        <f>V94+Z94</f>
        <v>0</v>
      </c>
      <c r="AE94" s="62"/>
      <c r="AF94" s="62"/>
      <c r="AG94" s="63"/>
      <c r="AH94" s="61">
        <v>0</v>
      </c>
      <c r="AI94" s="62"/>
      <c r="AJ94" s="62"/>
      <c r="AK94" s="63"/>
      <c r="AL94" s="61">
        <v>1.69</v>
      </c>
      <c r="AM94" s="62"/>
      <c r="AN94" s="62"/>
      <c r="AO94" s="63"/>
      <c r="AP94" s="61">
        <f>AH94+AL94</f>
        <v>1.69</v>
      </c>
      <c r="AQ94" s="62"/>
      <c r="AR94" s="62"/>
      <c r="AS94" s="63"/>
      <c r="AT94" s="61">
        <v>0</v>
      </c>
      <c r="AU94" s="62"/>
      <c r="AV94" s="62"/>
      <c r="AW94" s="63"/>
      <c r="AX94" s="61">
        <v>1.6639999999999999</v>
      </c>
      <c r="AY94" s="62"/>
      <c r="AZ94" s="62"/>
      <c r="BA94" s="63"/>
      <c r="BB94" s="61">
        <f>AT94+AX94</f>
        <v>1.6639999999999999</v>
      </c>
      <c r="BC94" s="62"/>
      <c r="BD94" s="62"/>
      <c r="BE94" s="63"/>
      <c r="BF94" s="118">
        <v>0</v>
      </c>
      <c r="BG94" s="119"/>
      <c r="BH94" s="119"/>
      <c r="BI94" s="120"/>
      <c r="BJ94" s="61">
        <v>1.69</v>
      </c>
      <c r="BK94" s="62"/>
      <c r="BL94" s="62"/>
      <c r="BM94" s="63"/>
      <c r="BN94" s="61">
        <f>BF94+BJ94</f>
        <v>1.69</v>
      </c>
      <c r="BO94" s="62"/>
      <c r="BP94" s="62"/>
      <c r="BQ94" s="63"/>
    </row>
    <row r="95" spans="1:80" s="91" customFormat="1" ht="15.6" customHeight="1">
      <c r="A95" s="117" t="s">
        <v>90</v>
      </c>
      <c r="B95" s="83"/>
      <c r="C95" s="84"/>
      <c r="D95" s="87" t="s">
        <v>759</v>
      </c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9"/>
      <c r="CB95" s="91" t="s">
        <v>777</v>
      </c>
    </row>
    <row r="96" spans="1:80" s="91" customFormat="1" ht="62.4" customHeight="1">
      <c r="A96" s="117" t="s">
        <v>90</v>
      </c>
      <c r="B96" s="83"/>
      <c r="C96" s="84"/>
      <c r="D96" s="87" t="s">
        <v>778</v>
      </c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1"/>
      <c r="Q96" s="117"/>
      <c r="R96" s="83"/>
      <c r="S96" s="83"/>
      <c r="T96" s="83"/>
      <c r="U96" s="84"/>
      <c r="V96" s="61">
        <v>0</v>
      </c>
      <c r="W96" s="62"/>
      <c r="X96" s="62"/>
      <c r="Y96" s="63"/>
      <c r="Z96" s="61">
        <v>0</v>
      </c>
      <c r="AA96" s="62"/>
      <c r="AB96" s="62"/>
      <c r="AC96" s="63"/>
      <c r="AD96" s="61">
        <f>V96+Z96</f>
        <v>0</v>
      </c>
      <c r="AE96" s="62"/>
      <c r="AF96" s="62"/>
      <c r="AG96" s="63"/>
      <c r="AH96" s="61">
        <v>0</v>
      </c>
      <c r="AI96" s="62"/>
      <c r="AJ96" s="62"/>
      <c r="AK96" s="63"/>
      <c r="AL96" s="61">
        <v>448.7</v>
      </c>
      <c r="AM96" s="62"/>
      <c r="AN96" s="62"/>
      <c r="AO96" s="63"/>
      <c r="AP96" s="61">
        <f>AH96+AL96</f>
        <v>448.7</v>
      </c>
      <c r="AQ96" s="62"/>
      <c r="AR96" s="62"/>
      <c r="AS96" s="63"/>
      <c r="AT96" s="61">
        <v>0</v>
      </c>
      <c r="AU96" s="62"/>
      <c r="AV96" s="62"/>
      <c r="AW96" s="63"/>
      <c r="AX96" s="61">
        <v>446.01900000000001</v>
      </c>
      <c r="AY96" s="62"/>
      <c r="AZ96" s="62"/>
      <c r="BA96" s="63"/>
      <c r="BB96" s="61">
        <f>AT96+AX96</f>
        <v>446.01900000000001</v>
      </c>
      <c r="BC96" s="62"/>
      <c r="BD96" s="62"/>
      <c r="BE96" s="63"/>
      <c r="BF96" s="118">
        <v>0</v>
      </c>
      <c r="BG96" s="119"/>
      <c r="BH96" s="119"/>
      <c r="BI96" s="120"/>
      <c r="BJ96" s="61">
        <v>448.7</v>
      </c>
      <c r="BK96" s="62"/>
      <c r="BL96" s="62"/>
      <c r="BM96" s="63"/>
      <c r="BN96" s="61">
        <f>BF96+BJ96</f>
        <v>448.7</v>
      </c>
      <c r="BO96" s="62"/>
      <c r="BP96" s="62"/>
      <c r="BQ96" s="63"/>
    </row>
    <row r="97" spans="1:80" s="91" customFormat="1" ht="15.6" customHeight="1">
      <c r="A97" s="117" t="s">
        <v>90</v>
      </c>
      <c r="B97" s="83"/>
      <c r="C97" s="84"/>
      <c r="D97" s="87" t="s">
        <v>514</v>
      </c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1"/>
      <c r="Q97" s="117"/>
      <c r="R97" s="83"/>
      <c r="S97" s="83"/>
      <c r="T97" s="83"/>
      <c r="U97" s="84"/>
      <c r="V97" s="61">
        <v>0</v>
      </c>
      <c r="W97" s="62"/>
      <c r="X97" s="62"/>
      <c r="Y97" s="63"/>
      <c r="Z97" s="61">
        <v>0</v>
      </c>
      <c r="AA97" s="62"/>
      <c r="AB97" s="62"/>
      <c r="AC97" s="63"/>
      <c r="AD97" s="61">
        <f>V97+Z97</f>
        <v>0</v>
      </c>
      <c r="AE97" s="62"/>
      <c r="AF97" s="62"/>
      <c r="AG97" s="63"/>
      <c r="AH97" s="61">
        <v>0</v>
      </c>
      <c r="AI97" s="62"/>
      <c r="AJ97" s="62"/>
      <c r="AK97" s="63"/>
      <c r="AL97" s="61">
        <v>448.7</v>
      </c>
      <c r="AM97" s="62"/>
      <c r="AN97" s="62"/>
      <c r="AO97" s="63"/>
      <c r="AP97" s="61">
        <f>AH97+AL97</f>
        <v>448.7</v>
      </c>
      <c r="AQ97" s="62"/>
      <c r="AR97" s="62"/>
      <c r="AS97" s="63"/>
      <c r="AT97" s="61">
        <v>0</v>
      </c>
      <c r="AU97" s="62"/>
      <c r="AV97" s="62"/>
      <c r="AW97" s="63"/>
      <c r="AX97" s="61">
        <v>446.01900000000001</v>
      </c>
      <c r="AY97" s="62"/>
      <c r="AZ97" s="62"/>
      <c r="BA97" s="63"/>
      <c r="BB97" s="61">
        <f>AT97+AX97</f>
        <v>446.01900000000001</v>
      </c>
      <c r="BC97" s="62"/>
      <c r="BD97" s="62"/>
      <c r="BE97" s="63"/>
      <c r="BF97" s="118">
        <v>0</v>
      </c>
      <c r="BG97" s="119"/>
      <c r="BH97" s="119"/>
      <c r="BI97" s="120"/>
      <c r="BJ97" s="61">
        <v>448.7</v>
      </c>
      <c r="BK97" s="62"/>
      <c r="BL97" s="62"/>
      <c r="BM97" s="63"/>
      <c r="BN97" s="61">
        <f>BF97+BJ97</f>
        <v>448.7</v>
      </c>
      <c r="BO97" s="62"/>
      <c r="BP97" s="62"/>
      <c r="BQ97" s="63"/>
    </row>
    <row r="98" spans="1:80" s="91" customFormat="1" ht="15.6" customHeight="1">
      <c r="A98" s="117" t="s">
        <v>90</v>
      </c>
      <c r="B98" s="83"/>
      <c r="C98" s="84"/>
      <c r="D98" s="87" t="s">
        <v>188</v>
      </c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9"/>
      <c r="CB98" s="91" t="s">
        <v>779</v>
      </c>
    </row>
    <row r="99" spans="1:80" s="91" customFormat="1" ht="15.6" customHeight="1">
      <c r="A99" s="117" t="s">
        <v>90</v>
      </c>
      <c r="B99" s="83"/>
      <c r="C99" s="84"/>
      <c r="D99" s="87" t="s">
        <v>91</v>
      </c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1"/>
      <c r="Q99" s="117"/>
      <c r="R99" s="83"/>
      <c r="S99" s="83"/>
      <c r="T99" s="83"/>
      <c r="U99" s="84"/>
      <c r="V99" s="61">
        <v>0</v>
      </c>
      <c r="W99" s="62"/>
      <c r="X99" s="62"/>
      <c r="Y99" s="63"/>
      <c r="Z99" s="61">
        <v>0</v>
      </c>
      <c r="AA99" s="62"/>
      <c r="AB99" s="62"/>
      <c r="AC99" s="63"/>
      <c r="AD99" s="61">
        <f>V99+Z99</f>
        <v>0</v>
      </c>
      <c r="AE99" s="62"/>
      <c r="AF99" s="62"/>
      <c r="AG99" s="63"/>
      <c r="AH99" s="61">
        <v>0</v>
      </c>
      <c r="AI99" s="62"/>
      <c r="AJ99" s="62"/>
      <c r="AK99" s="63"/>
      <c r="AL99" s="61">
        <v>600</v>
      </c>
      <c r="AM99" s="62"/>
      <c r="AN99" s="62"/>
      <c r="AO99" s="63"/>
      <c r="AP99" s="61">
        <f>AH99+AL99</f>
        <v>600</v>
      </c>
      <c r="AQ99" s="62"/>
      <c r="AR99" s="62"/>
      <c r="AS99" s="63"/>
      <c r="AT99" s="61">
        <v>0</v>
      </c>
      <c r="AU99" s="62"/>
      <c r="AV99" s="62"/>
      <c r="AW99" s="63"/>
      <c r="AX99" s="61">
        <v>597.29100000000005</v>
      </c>
      <c r="AY99" s="62"/>
      <c r="AZ99" s="62"/>
      <c r="BA99" s="63"/>
      <c r="BB99" s="61">
        <f>AT99+AX99</f>
        <v>597.29100000000005</v>
      </c>
      <c r="BC99" s="62"/>
      <c r="BD99" s="62"/>
      <c r="BE99" s="63"/>
      <c r="BF99" s="118">
        <v>0</v>
      </c>
      <c r="BG99" s="119"/>
      <c r="BH99" s="119"/>
      <c r="BI99" s="120"/>
      <c r="BJ99" s="61">
        <v>600</v>
      </c>
      <c r="BK99" s="62"/>
      <c r="BL99" s="62"/>
      <c r="BM99" s="63"/>
      <c r="BN99" s="61">
        <f>BF99+BJ99</f>
        <v>600</v>
      </c>
      <c r="BO99" s="62"/>
      <c r="BP99" s="62"/>
      <c r="BQ99" s="63"/>
    </row>
    <row r="102" spans="1:80" ht="15.75" customHeight="1">
      <c r="A102" s="46" t="s">
        <v>35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</row>
    <row r="103" spans="1:80" ht="15.75" customHeight="1">
      <c r="A103" s="46" t="s">
        <v>36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</row>
    <row r="104" spans="1:80" ht="18.75" customHeight="1">
      <c r="A104" s="46" t="s">
        <v>37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</row>
    <row r="105" spans="1:80" ht="12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</row>
    <row r="107" spans="1:80" ht="42" customHeight="1">
      <c r="A107" s="123" t="s">
        <v>125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5"/>
      <c r="AO107" s="5"/>
      <c r="AP107" s="122" t="s">
        <v>125</v>
      </c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</row>
    <row r="108" spans="1:80">
      <c r="W108" s="19" t="s">
        <v>38</v>
      </c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6"/>
      <c r="AO108" s="6"/>
      <c r="AP108" s="19" t="s">
        <v>39</v>
      </c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</row>
    <row r="111" spans="1:80" ht="15.9" customHeight="1">
      <c r="A111" s="123" t="s">
        <v>125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5"/>
      <c r="AO111" s="5"/>
      <c r="AP111" s="122" t="s">
        <v>125</v>
      </c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</row>
    <row r="112" spans="1:80">
      <c r="W112" s="19" t="s">
        <v>38</v>
      </c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6"/>
      <c r="AO112" s="6"/>
      <c r="AP112" s="19" t="s">
        <v>39</v>
      </c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</row>
  </sheetData>
  <mergeCells count="590">
    <mergeCell ref="D92:BQ92"/>
    <mergeCell ref="D95:BQ95"/>
    <mergeCell ref="D98:BQ98"/>
    <mergeCell ref="AT99:AW99"/>
    <mergeCell ref="AX99:BA99"/>
    <mergeCell ref="BB99:BE99"/>
    <mergeCell ref="BF99:BI99"/>
    <mergeCell ref="BJ99:BM99"/>
    <mergeCell ref="BN99:BQ99"/>
    <mergeCell ref="A99:C99"/>
    <mergeCell ref="D99:P99"/>
    <mergeCell ref="Q99:U99"/>
    <mergeCell ref="V99:Y99"/>
    <mergeCell ref="Z99:AC99"/>
    <mergeCell ref="AD99:AG99"/>
    <mergeCell ref="AH99:AK99"/>
    <mergeCell ref="AL99:AO99"/>
    <mergeCell ref="AP99:AS99"/>
    <mergeCell ref="BJ97:BM97"/>
    <mergeCell ref="BN97:BQ97"/>
    <mergeCell ref="A98:C98"/>
    <mergeCell ref="AL97:AO97"/>
    <mergeCell ref="AP97:AS97"/>
    <mergeCell ref="AT97:AW97"/>
    <mergeCell ref="AX97:BA97"/>
    <mergeCell ref="BB97:BE97"/>
    <mergeCell ref="BF97:BI97"/>
    <mergeCell ref="BF96:BI96"/>
    <mergeCell ref="BJ96:BM96"/>
    <mergeCell ref="BN96:BQ96"/>
    <mergeCell ref="A97:C97"/>
    <mergeCell ref="D97:P97"/>
    <mergeCell ref="Q97:U97"/>
    <mergeCell ref="V97:Y97"/>
    <mergeCell ref="Z97:AC97"/>
    <mergeCell ref="AD97:AG97"/>
    <mergeCell ref="AH97:AK97"/>
    <mergeCell ref="AH96:AK96"/>
    <mergeCell ref="AL96:AO96"/>
    <mergeCell ref="AP96:AS96"/>
    <mergeCell ref="AT96:AW96"/>
    <mergeCell ref="AX96:BA96"/>
    <mergeCell ref="BB96:BE96"/>
    <mergeCell ref="A96:C96"/>
    <mergeCell ref="D96:P96"/>
    <mergeCell ref="Q96:U96"/>
    <mergeCell ref="V96:Y96"/>
    <mergeCell ref="Z96:AC96"/>
    <mergeCell ref="AD96:AG96"/>
    <mergeCell ref="BN94:BQ94"/>
    <mergeCell ref="A95:C95"/>
    <mergeCell ref="AP94:AS94"/>
    <mergeCell ref="AT94:AW94"/>
    <mergeCell ref="AX94:BA94"/>
    <mergeCell ref="BB94:BE94"/>
    <mergeCell ref="BF94:BI94"/>
    <mergeCell ref="BJ94:BM94"/>
    <mergeCell ref="BJ93:BM93"/>
    <mergeCell ref="BN93:BQ93"/>
    <mergeCell ref="A94:C94"/>
    <mergeCell ref="D94:P94"/>
    <mergeCell ref="Q94:U94"/>
    <mergeCell ref="V94:Y94"/>
    <mergeCell ref="Z94:AC94"/>
    <mergeCell ref="AD94:AG94"/>
    <mergeCell ref="AH94:AK94"/>
    <mergeCell ref="AL94:AO94"/>
    <mergeCell ref="AL93:AO93"/>
    <mergeCell ref="AP93:AS93"/>
    <mergeCell ref="AT93:AW93"/>
    <mergeCell ref="AX93:BA93"/>
    <mergeCell ref="BB93:BE93"/>
    <mergeCell ref="BF93:BI93"/>
    <mergeCell ref="A93:C93"/>
    <mergeCell ref="D93:P93"/>
    <mergeCell ref="Q93:U93"/>
    <mergeCell ref="V93:Y93"/>
    <mergeCell ref="Z93:AC93"/>
    <mergeCell ref="AD93:AG93"/>
    <mergeCell ref="AH93:AK93"/>
    <mergeCell ref="BB91:BE91"/>
    <mergeCell ref="BF91:BI91"/>
    <mergeCell ref="BJ91:BM91"/>
    <mergeCell ref="BN91:BQ91"/>
    <mergeCell ref="A92:C92"/>
    <mergeCell ref="AD91:AG91"/>
    <mergeCell ref="AH91:AK91"/>
    <mergeCell ref="AL91:AO91"/>
    <mergeCell ref="AP91:AS91"/>
    <mergeCell ref="AT91:AW91"/>
    <mergeCell ref="AX91:BA91"/>
    <mergeCell ref="AX90:BA90"/>
    <mergeCell ref="BB90:BE90"/>
    <mergeCell ref="BF90:BI90"/>
    <mergeCell ref="BJ90:BM90"/>
    <mergeCell ref="BN90:BQ90"/>
    <mergeCell ref="A91:C91"/>
    <mergeCell ref="D91:P91"/>
    <mergeCell ref="Q91:U91"/>
    <mergeCell ref="V91:Y91"/>
    <mergeCell ref="Z91:AC91"/>
    <mergeCell ref="Z90:AC90"/>
    <mergeCell ref="AD90:AG90"/>
    <mergeCell ref="AH90:AK90"/>
    <mergeCell ref="AL90:AO90"/>
    <mergeCell ref="AP90:AS90"/>
    <mergeCell ref="AT90:AW90"/>
    <mergeCell ref="G62:BL62"/>
    <mergeCell ref="G67:BL67"/>
    <mergeCell ref="G73:BL73"/>
    <mergeCell ref="G78:BL78"/>
    <mergeCell ref="AS79:BB79"/>
    <mergeCell ref="BC79:BL79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79:B79"/>
    <mergeCell ref="C79:F79"/>
    <mergeCell ref="G79:S79"/>
    <mergeCell ref="T79:X79"/>
    <mergeCell ref="Y79:AH79"/>
    <mergeCell ref="AI79:AR79"/>
    <mergeCell ref="AS77:BB77"/>
    <mergeCell ref="BC77:BL77"/>
    <mergeCell ref="A78:B78"/>
    <mergeCell ref="C78:F78"/>
    <mergeCell ref="A77:B77"/>
    <mergeCell ref="C77:F77"/>
    <mergeCell ref="G77:S77"/>
    <mergeCell ref="T77:X77"/>
    <mergeCell ref="Y77:AH77"/>
    <mergeCell ref="AI77:AR77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Y41:BB41"/>
    <mergeCell ref="BC41:BF41"/>
    <mergeCell ref="BG41:BJ41"/>
    <mergeCell ref="BK41:BQ41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112:AM112"/>
    <mergeCell ref="AP112:BH112"/>
    <mergeCell ref="A107:V107"/>
    <mergeCell ref="W107:AM107"/>
    <mergeCell ref="AP107:BH107"/>
    <mergeCell ref="W108:AM108"/>
    <mergeCell ref="AP108:BH108"/>
    <mergeCell ref="A111:V111"/>
    <mergeCell ref="W111:AM111"/>
    <mergeCell ref="AP111:BH111"/>
    <mergeCell ref="BJ89:BM89"/>
    <mergeCell ref="BN89:BQ89"/>
    <mergeCell ref="A102:BL102"/>
    <mergeCell ref="A103:BL103"/>
    <mergeCell ref="A104:BL104"/>
    <mergeCell ref="A105:BL105"/>
    <mergeCell ref="A90:C90"/>
    <mergeCell ref="D90:P90"/>
    <mergeCell ref="Q90:U90"/>
    <mergeCell ref="V90:Y90"/>
    <mergeCell ref="AL89:AO89"/>
    <mergeCell ref="AP89:AS89"/>
    <mergeCell ref="AT89:AW89"/>
    <mergeCell ref="AX89:BA89"/>
    <mergeCell ref="BB89:BE89"/>
    <mergeCell ref="BF89:BI89"/>
    <mergeCell ref="BF88:BI88"/>
    <mergeCell ref="BJ88:BM88"/>
    <mergeCell ref="BN88:BQ88"/>
    <mergeCell ref="A89:C89"/>
    <mergeCell ref="D89:P89"/>
    <mergeCell ref="Q89:U89"/>
    <mergeCell ref="V89:Y89"/>
    <mergeCell ref="Z89:AC89"/>
    <mergeCell ref="AD89:AG89"/>
    <mergeCell ref="AH89:AK89"/>
    <mergeCell ref="AH88:AK88"/>
    <mergeCell ref="AL88:AO88"/>
    <mergeCell ref="AP88:AS88"/>
    <mergeCell ref="AT88:AW88"/>
    <mergeCell ref="AX88:BA88"/>
    <mergeCell ref="BB88:BE88"/>
    <mergeCell ref="BB87:BE87"/>
    <mergeCell ref="BF87:BI87"/>
    <mergeCell ref="BJ87:BM87"/>
    <mergeCell ref="BN87:BQ87"/>
    <mergeCell ref="A88:C88"/>
    <mergeCell ref="D88:P88"/>
    <mergeCell ref="Q88:U88"/>
    <mergeCell ref="V88:Y88"/>
    <mergeCell ref="Z88:AC88"/>
    <mergeCell ref="AD88:AG88"/>
    <mergeCell ref="AD87:AG87"/>
    <mergeCell ref="AH87:AK87"/>
    <mergeCell ref="AL87:AO87"/>
    <mergeCell ref="AP87:AS87"/>
    <mergeCell ref="AT87:AW87"/>
    <mergeCell ref="AX87:BA87"/>
    <mergeCell ref="AX86:BA86"/>
    <mergeCell ref="BB86:BE86"/>
    <mergeCell ref="BF86:BI86"/>
    <mergeCell ref="BJ86:BM86"/>
    <mergeCell ref="BN86:BQ86"/>
    <mergeCell ref="A87:C87"/>
    <mergeCell ref="D87:P87"/>
    <mergeCell ref="Q87:U87"/>
    <mergeCell ref="V87:Y87"/>
    <mergeCell ref="Z87:AC87"/>
    <mergeCell ref="Z86:AC86"/>
    <mergeCell ref="AD86:AG86"/>
    <mergeCell ref="AH86:AK86"/>
    <mergeCell ref="AL86:AO86"/>
    <mergeCell ref="AP86:AS86"/>
    <mergeCell ref="AT86:AW86"/>
    <mergeCell ref="A82:BQ82"/>
    <mergeCell ref="A83:BL83"/>
    <mergeCell ref="A85:C86"/>
    <mergeCell ref="D85:P86"/>
    <mergeCell ref="Q85:U86"/>
    <mergeCell ref="V85:AG85"/>
    <mergeCell ref="AH85:AS85"/>
    <mergeCell ref="AT85:BE85"/>
    <mergeCell ref="BF85:BQ85"/>
    <mergeCell ref="V86:Y86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Q51:AV51"/>
    <mergeCell ref="AW51:AZ51"/>
    <mergeCell ref="BA51:BD51"/>
    <mergeCell ref="BE51:BH51"/>
    <mergeCell ref="BI51:BQ51"/>
    <mergeCell ref="A53:BL53"/>
    <mergeCell ref="A51:P51"/>
    <mergeCell ref="Q51:U51"/>
    <mergeCell ref="V51:Z51"/>
    <mergeCell ref="AA51:AF51"/>
    <mergeCell ref="AG51:AK51"/>
    <mergeCell ref="AL51:AP51"/>
    <mergeCell ref="AL50:AP50"/>
    <mergeCell ref="AQ50:AV50"/>
    <mergeCell ref="AW50:AZ50"/>
    <mergeCell ref="BA50:BD50"/>
    <mergeCell ref="BE50:BH50"/>
    <mergeCell ref="BI50:BQ50"/>
    <mergeCell ref="AQ49:AV49"/>
    <mergeCell ref="AW49:AZ49"/>
    <mergeCell ref="BA49:BD49"/>
    <mergeCell ref="BE49:BH49"/>
    <mergeCell ref="BI49:BQ49"/>
    <mergeCell ref="A50:P50"/>
    <mergeCell ref="Q50:U50"/>
    <mergeCell ref="V50:Z50"/>
    <mergeCell ref="AA50:AF50"/>
    <mergeCell ref="AG50:AK50"/>
    <mergeCell ref="AQ48:AV48"/>
    <mergeCell ref="AW48:AZ48"/>
    <mergeCell ref="BA48:BD48"/>
    <mergeCell ref="BE48:BH48"/>
    <mergeCell ref="A49:P49"/>
    <mergeCell ref="Q49:U49"/>
    <mergeCell ref="V49:Z49"/>
    <mergeCell ref="AA49:AF49"/>
    <mergeCell ref="AG49:AK49"/>
    <mergeCell ref="AL49:AP49"/>
    <mergeCell ref="A47:P48"/>
    <mergeCell ref="Q47:AF47"/>
    <mergeCell ref="AG47:AV47"/>
    <mergeCell ref="AW47:BH47"/>
    <mergeCell ref="BI47:BQ48"/>
    <mergeCell ref="Q48:U48"/>
    <mergeCell ref="V48:Z48"/>
    <mergeCell ref="AA48:AF48"/>
    <mergeCell ref="AG48:AK48"/>
    <mergeCell ref="AL48:AP48"/>
    <mergeCell ref="AY38:BB38"/>
    <mergeCell ref="BC38:BF38"/>
    <mergeCell ref="BG38:BJ38"/>
    <mergeCell ref="BK38:BQ38"/>
    <mergeCell ref="A44:BL44"/>
    <mergeCell ref="A45:BL45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8:F80">
    <cfRule type="cellIs" dxfId="0" priority="1" stopIfTrue="1" operator="equal">
      <formula>$C57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8"/>
  <sheetViews>
    <sheetView topLeftCell="A2" workbookViewId="0">
      <selection activeCell="L16" sqref="L16:BL16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1" t="s">
        <v>24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5.9" customHeight="1"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ht="14.1" customHeight="1"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9.75" hidden="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9.75" hidden="1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1" spans="1:64" ht="15.75" customHeight="1">
      <c r="A11" s="74" t="s">
        <v>67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2" t="s">
        <v>128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21" t="s">
        <v>124</v>
      </c>
      <c r="C14" s="36"/>
      <c r="D14" s="36"/>
      <c r="E14" s="36"/>
      <c r="F14" s="36"/>
      <c r="G14" s="36"/>
      <c r="H14" s="36"/>
      <c r="I14" s="36"/>
      <c r="J14" s="36"/>
      <c r="K14" s="36"/>
      <c r="L14" s="122" t="s">
        <v>125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ht="15.9" customHeight="1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 t="s">
        <v>1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64" ht="27.9" customHeight="1">
      <c r="A16" s="4" t="s">
        <v>27</v>
      </c>
      <c r="B16" s="121" t="s">
        <v>130</v>
      </c>
      <c r="C16" s="36"/>
      <c r="D16" s="36"/>
      <c r="E16" s="36"/>
      <c r="F16" s="36"/>
      <c r="G16" s="36"/>
      <c r="H16" s="36"/>
      <c r="I16" s="36"/>
      <c r="J16" s="36"/>
      <c r="K16" s="36"/>
      <c r="L16" s="122" t="s">
        <v>169</v>
      </c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</row>
    <row r="17" spans="1:79" ht="15.9" customHeight="1">
      <c r="A17" s="44" t="s"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 t="s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79" ht="27.9" customHeight="1">
      <c r="A18" s="4" t="s">
        <v>28</v>
      </c>
      <c r="B18" s="121" t="s">
        <v>524</v>
      </c>
      <c r="C18" s="36"/>
      <c r="D18" s="36"/>
      <c r="E18" s="36"/>
      <c r="F18" s="36"/>
      <c r="G18" s="36"/>
      <c r="H18" s="36"/>
      <c r="I18" s="36"/>
      <c r="J18" s="36"/>
      <c r="K18" s="36"/>
      <c r="M18" s="124" t="s">
        <v>479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C18" s="122" t="s">
        <v>523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</row>
    <row r="19" spans="1:79" ht="32.1" customHeight="1">
      <c r="A19" s="44" t="s"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 t="s">
        <v>29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1" spans="1:79" ht="15.75" customHeight="1">
      <c r="A21" s="38" t="s">
        <v>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15" customHeight="1">
      <c r="A22" s="70" t="s">
        <v>126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72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72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0</v>
      </c>
      <c r="B28" s="12"/>
      <c r="C28" s="12"/>
      <c r="D28" s="12"/>
      <c r="E28" s="12"/>
      <c r="F28" s="12"/>
      <c r="G28" s="12"/>
      <c r="H28" s="12">
        <v>2146.04</v>
      </c>
      <c r="I28" s="12"/>
      <c r="J28" s="12"/>
      <c r="K28" s="12"/>
      <c r="L28" s="12"/>
      <c r="M28" s="12"/>
      <c r="N28" s="12"/>
      <c r="O28" s="12">
        <f>A28+H28</f>
        <v>2146.04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1219.7940000000001</v>
      </c>
      <c r="AD28" s="12"/>
      <c r="AE28" s="12"/>
      <c r="AF28" s="12"/>
      <c r="AG28" s="12"/>
      <c r="AH28" s="12"/>
      <c r="AI28" s="12"/>
      <c r="AJ28" s="12">
        <f>V28+AC28</f>
        <v>1219.7940000000001</v>
      </c>
      <c r="AK28" s="12"/>
      <c r="AL28" s="12"/>
      <c r="AM28" s="12"/>
      <c r="AN28" s="12"/>
      <c r="AO28" s="12"/>
      <c r="AP28" s="12"/>
      <c r="AQ28" s="12">
        <f>V28-A28</f>
        <v>0</v>
      </c>
      <c r="AR28" s="12"/>
      <c r="AS28" s="12"/>
      <c r="AT28" s="12"/>
      <c r="AU28" s="12"/>
      <c r="AV28" s="12"/>
      <c r="AW28" s="12"/>
      <c r="AX28" s="12">
        <f>AC28-H28</f>
        <v>-926.24599999999987</v>
      </c>
      <c r="AY28" s="12"/>
      <c r="AZ28" s="12"/>
      <c r="BA28" s="12"/>
      <c r="BB28" s="12"/>
      <c r="BC28" s="12"/>
      <c r="BD28" s="12"/>
      <c r="BE28" s="12">
        <f>AQ28+AX28</f>
        <v>-926.24599999999987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73" t="s">
        <v>11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5" customHeight="1">
      <c r="A32" s="70" t="s">
        <v>127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5" t="s">
        <v>53</v>
      </c>
      <c r="C37" s="45"/>
      <c r="D37" s="45"/>
      <c r="E37" s="45"/>
      <c r="F37" s="45" t="s">
        <v>54</v>
      </c>
      <c r="G37" s="45"/>
      <c r="H37" s="45"/>
      <c r="I37" s="45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72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72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91" customFormat="1" ht="46.8" customHeight="1">
      <c r="A38" s="81">
        <v>1</v>
      </c>
      <c r="B38" s="82" t="s">
        <v>524</v>
      </c>
      <c r="C38" s="83"/>
      <c r="D38" s="83"/>
      <c r="E38" s="84"/>
      <c r="F38" s="85" t="s">
        <v>522</v>
      </c>
      <c r="G38" s="86"/>
      <c r="H38" s="86"/>
      <c r="I38" s="86"/>
      <c r="J38" s="87" t="s">
        <v>523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9"/>
      <c r="AA38" s="10">
        <v>0</v>
      </c>
      <c r="AB38" s="10"/>
      <c r="AC38" s="10"/>
      <c r="AD38" s="10"/>
      <c r="AE38" s="10">
        <v>2146.04</v>
      </c>
      <c r="AF38" s="10"/>
      <c r="AG38" s="10"/>
      <c r="AH38" s="10"/>
      <c r="AI38" s="10">
        <f>AA38+AE38</f>
        <v>2146.04</v>
      </c>
      <c r="AJ38" s="10"/>
      <c r="AK38" s="10"/>
      <c r="AL38" s="10"/>
      <c r="AM38" s="10">
        <v>0</v>
      </c>
      <c r="AN38" s="10"/>
      <c r="AO38" s="10"/>
      <c r="AP38" s="10"/>
      <c r="AQ38" s="10">
        <v>1219.7940000000001</v>
      </c>
      <c r="AR38" s="10"/>
      <c r="AS38" s="10"/>
      <c r="AT38" s="10"/>
      <c r="AU38" s="10">
        <f>AM38+AQ38</f>
        <v>1219.7940000000001</v>
      </c>
      <c r="AV38" s="10"/>
      <c r="AW38" s="10"/>
      <c r="AX38" s="10"/>
      <c r="AY38" s="10">
        <f>AM38-AA38</f>
        <v>0</v>
      </c>
      <c r="AZ38" s="10"/>
      <c r="BA38" s="10"/>
      <c r="BB38" s="10"/>
      <c r="BC38" s="10">
        <f>AQ38-AE38</f>
        <v>-926.24599999999987</v>
      </c>
      <c r="BD38" s="10"/>
      <c r="BE38" s="10"/>
      <c r="BF38" s="10"/>
      <c r="BG38" s="10">
        <f>AY38+BC38</f>
        <v>-926.24599999999987</v>
      </c>
      <c r="BH38" s="10"/>
      <c r="BI38" s="10"/>
      <c r="BJ38" s="10"/>
      <c r="BK38" s="90"/>
      <c r="BL38" s="90"/>
      <c r="BM38" s="90"/>
      <c r="BN38" s="90"/>
      <c r="BO38" s="90"/>
      <c r="BP38" s="90"/>
      <c r="BQ38" s="90"/>
      <c r="CA38" s="91" t="s">
        <v>71</v>
      </c>
    </row>
    <row r="39" spans="1:79" ht="20.399999999999999" customHeight="1">
      <c r="A39" s="7">
        <v>2</v>
      </c>
      <c r="B39" s="80" t="s">
        <v>524</v>
      </c>
      <c r="C39" s="30"/>
      <c r="D39" s="30"/>
      <c r="E39" s="31"/>
      <c r="F39" s="76" t="s">
        <v>522</v>
      </c>
      <c r="G39" s="39"/>
      <c r="H39" s="39"/>
      <c r="I39" s="39"/>
      <c r="J39" s="77" t="s">
        <v>525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6"/>
      <c r="AA39" s="12">
        <v>0</v>
      </c>
      <c r="AB39" s="12"/>
      <c r="AC39" s="12"/>
      <c r="AD39" s="12"/>
      <c r="AE39" s="12">
        <v>286.52999999999997</v>
      </c>
      <c r="AF39" s="12"/>
      <c r="AG39" s="12"/>
      <c r="AH39" s="12"/>
      <c r="AI39" s="12">
        <f>AA39+AE39</f>
        <v>286.52999999999997</v>
      </c>
      <c r="AJ39" s="12"/>
      <c r="AK39" s="12"/>
      <c r="AL39" s="12"/>
      <c r="AM39" s="12">
        <v>0</v>
      </c>
      <c r="AN39" s="12"/>
      <c r="AO39" s="12"/>
      <c r="AP39" s="12"/>
      <c r="AQ39" s="12">
        <v>271.52600000000001</v>
      </c>
      <c r="AR39" s="12"/>
      <c r="AS39" s="12"/>
      <c r="AT39" s="12"/>
      <c r="AU39" s="12">
        <f>AM39+AQ39</f>
        <v>271.52600000000001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-15.003999999999962</v>
      </c>
      <c r="BD39" s="12"/>
      <c r="BE39" s="12"/>
      <c r="BF39" s="12"/>
      <c r="BG39" s="12">
        <f>AY39+BC39</f>
        <v>-15.003999999999962</v>
      </c>
      <c r="BH39" s="12"/>
      <c r="BI39" s="12"/>
      <c r="BJ39" s="12"/>
      <c r="BK39" s="97" t="s">
        <v>188</v>
      </c>
      <c r="BL39" s="98"/>
      <c r="BM39" s="98"/>
      <c r="BN39" s="98"/>
      <c r="BO39" s="98"/>
      <c r="BP39" s="98"/>
      <c r="BQ39" s="99"/>
    </row>
    <row r="40" spans="1:79" ht="15.6" customHeight="1">
      <c r="A40" s="7">
        <v>3</v>
      </c>
      <c r="B40" s="80" t="s">
        <v>524</v>
      </c>
      <c r="C40" s="30"/>
      <c r="D40" s="30"/>
      <c r="E40" s="31"/>
      <c r="F40" s="76" t="s">
        <v>522</v>
      </c>
      <c r="G40" s="39"/>
      <c r="H40" s="39"/>
      <c r="I40" s="39"/>
      <c r="J40" s="77" t="s">
        <v>526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6"/>
      <c r="AA40" s="12">
        <v>0</v>
      </c>
      <c r="AB40" s="12"/>
      <c r="AC40" s="12"/>
      <c r="AD40" s="12"/>
      <c r="AE40" s="12">
        <v>1859.51</v>
      </c>
      <c r="AF40" s="12"/>
      <c r="AG40" s="12"/>
      <c r="AH40" s="12"/>
      <c r="AI40" s="12">
        <f>AA40+AE40</f>
        <v>1859.51</v>
      </c>
      <c r="AJ40" s="12"/>
      <c r="AK40" s="12"/>
      <c r="AL40" s="12"/>
      <c r="AM40" s="12">
        <v>0</v>
      </c>
      <c r="AN40" s="12"/>
      <c r="AO40" s="12"/>
      <c r="AP40" s="12"/>
      <c r="AQ40" s="12">
        <v>948.26800000000003</v>
      </c>
      <c r="AR40" s="12"/>
      <c r="AS40" s="12"/>
      <c r="AT40" s="12"/>
      <c r="AU40" s="12">
        <f>AM40+AQ40</f>
        <v>948.26800000000003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-911.24199999999996</v>
      </c>
      <c r="BD40" s="12"/>
      <c r="BE40" s="12"/>
      <c r="BF40" s="12"/>
      <c r="BG40" s="12">
        <f>AY40+BC40</f>
        <v>-911.24199999999996</v>
      </c>
      <c r="BH40" s="12"/>
      <c r="BI40" s="12"/>
      <c r="BJ40" s="12"/>
      <c r="BK40" s="97" t="s">
        <v>188</v>
      </c>
      <c r="BL40" s="95"/>
      <c r="BM40" s="95"/>
      <c r="BN40" s="95"/>
      <c r="BO40" s="95"/>
      <c r="BP40" s="95"/>
      <c r="BQ40" s="96"/>
    </row>
    <row r="41" spans="1:79" s="91" customFormat="1" ht="15.6" customHeight="1">
      <c r="A41" s="81"/>
      <c r="B41" s="82" t="s">
        <v>90</v>
      </c>
      <c r="C41" s="83"/>
      <c r="D41" s="83"/>
      <c r="E41" s="84"/>
      <c r="F41" s="85" t="s">
        <v>90</v>
      </c>
      <c r="G41" s="86"/>
      <c r="H41" s="86"/>
      <c r="I41" s="86"/>
      <c r="J41" s="87" t="s">
        <v>91</v>
      </c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10">
        <v>0</v>
      </c>
      <c r="AB41" s="10"/>
      <c r="AC41" s="10"/>
      <c r="AD41" s="10"/>
      <c r="AE41" s="10">
        <v>2146.04</v>
      </c>
      <c r="AF41" s="10"/>
      <c r="AG41" s="10"/>
      <c r="AH41" s="10"/>
      <c r="AI41" s="10">
        <f>AA41+AE41</f>
        <v>2146.04</v>
      </c>
      <c r="AJ41" s="10"/>
      <c r="AK41" s="10"/>
      <c r="AL41" s="10"/>
      <c r="AM41" s="10">
        <v>0</v>
      </c>
      <c r="AN41" s="10"/>
      <c r="AO41" s="10"/>
      <c r="AP41" s="10"/>
      <c r="AQ41" s="10">
        <v>1219.7940000000001</v>
      </c>
      <c r="AR41" s="10"/>
      <c r="AS41" s="10"/>
      <c r="AT41" s="10"/>
      <c r="AU41" s="10">
        <f>AM41+AQ41</f>
        <v>1219.7940000000001</v>
      </c>
      <c r="AV41" s="10"/>
      <c r="AW41" s="10"/>
      <c r="AX41" s="10"/>
      <c r="AY41" s="10">
        <f>AM41-AA41</f>
        <v>0</v>
      </c>
      <c r="AZ41" s="10"/>
      <c r="BA41" s="10"/>
      <c r="BB41" s="10"/>
      <c r="BC41" s="10">
        <f>AQ41-AE41</f>
        <v>-926.24599999999987</v>
      </c>
      <c r="BD41" s="10"/>
      <c r="BE41" s="10"/>
      <c r="BF41" s="10"/>
      <c r="BG41" s="10">
        <f>AY41+BC41</f>
        <v>-926.24599999999987</v>
      </c>
      <c r="BH41" s="10"/>
      <c r="BI41" s="10"/>
      <c r="BJ41" s="10"/>
      <c r="BK41" s="92"/>
      <c r="BL41" s="100"/>
      <c r="BM41" s="100"/>
      <c r="BN41" s="100"/>
      <c r="BO41" s="100"/>
      <c r="BP41" s="100"/>
      <c r="BQ41" s="101"/>
    </row>
    <row r="44" spans="1:79" ht="15.75" customHeight="1">
      <c r="A44" s="73" t="s">
        <v>32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</row>
    <row r="45" spans="1:79" ht="15" customHeight="1">
      <c r="A45" s="70" t="s">
        <v>127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</row>
    <row r="47" spans="1:79" ht="39.9" customHeight="1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13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 t="s">
        <v>12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 t="s">
        <v>5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 t="s">
        <v>80</v>
      </c>
      <c r="BJ47" s="9"/>
      <c r="BK47" s="9"/>
      <c r="BL47" s="9"/>
      <c r="BM47" s="9"/>
      <c r="BN47" s="9"/>
      <c r="BO47" s="9"/>
      <c r="BP47" s="9"/>
      <c r="BQ47" s="9"/>
    </row>
    <row r="48" spans="1:79" ht="29.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10</v>
      </c>
      <c r="R48" s="9"/>
      <c r="S48" s="9"/>
      <c r="T48" s="9"/>
      <c r="U48" s="9"/>
      <c r="V48" s="9" t="s">
        <v>9</v>
      </c>
      <c r="W48" s="9"/>
      <c r="X48" s="9"/>
      <c r="Y48" s="9"/>
      <c r="Z48" s="9"/>
      <c r="AA48" s="9" t="s">
        <v>8</v>
      </c>
      <c r="AB48" s="9"/>
      <c r="AC48" s="9"/>
      <c r="AD48" s="9"/>
      <c r="AE48" s="9"/>
      <c r="AF48" s="9"/>
      <c r="AG48" s="9" t="s">
        <v>10</v>
      </c>
      <c r="AH48" s="9"/>
      <c r="AI48" s="9"/>
      <c r="AJ48" s="9"/>
      <c r="AK48" s="9"/>
      <c r="AL48" s="9" t="s">
        <v>9</v>
      </c>
      <c r="AM48" s="9"/>
      <c r="AN48" s="9"/>
      <c r="AO48" s="9"/>
      <c r="AP48" s="9"/>
      <c r="AQ48" s="9" t="s">
        <v>8</v>
      </c>
      <c r="AR48" s="9"/>
      <c r="AS48" s="9"/>
      <c r="AT48" s="9"/>
      <c r="AU48" s="9"/>
      <c r="AV48" s="9"/>
      <c r="AW48" s="9" t="s">
        <v>10</v>
      </c>
      <c r="AX48" s="11"/>
      <c r="AY48" s="11"/>
      <c r="AZ48" s="11"/>
      <c r="BA48" s="9" t="s">
        <v>9</v>
      </c>
      <c r="BB48" s="11"/>
      <c r="BC48" s="11"/>
      <c r="BD48" s="11"/>
      <c r="BE48" s="9" t="s">
        <v>8</v>
      </c>
      <c r="BF48" s="11"/>
      <c r="BG48" s="11"/>
      <c r="BH48" s="11"/>
      <c r="BI48" s="9"/>
      <c r="BJ48" s="9"/>
      <c r="BK48" s="9"/>
      <c r="BL48" s="9"/>
      <c r="BM48" s="9"/>
      <c r="BN48" s="9"/>
      <c r="BO48" s="9"/>
      <c r="BP48" s="9"/>
      <c r="BQ48" s="9"/>
    </row>
    <row r="49" spans="1:80" ht="15.9" customHeight="1">
      <c r="A49" s="9">
        <v>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2</v>
      </c>
      <c r="R49" s="9"/>
      <c r="S49" s="9"/>
      <c r="T49" s="9"/>
      <c r="U49" s="9"/>
      <c r="V49" s="9">
        <v>3</v>
      </c>
      <c r="W49" s="9"/>
      <c r="X49" s="9"/>
      <c r="Y49" s="9"/>
      <c r="Z49" s="9"/>
      <c r="AA49" s="9">
        <v>4</v>
      </c>
      <c r="AB49" s="9"/>
      <c r="AC49" s="9"/>
      <c r="AD49" s="9"/>
      <c r="AE49" s="9"/>
      <c r="AF49" s="9"/>
      <c r="AG49" s="9">
        <v>5</v>
      </c>
      <c r="AH49" s="9"/>
      <c r="AI49" s="9"/>
      <c r="AJ49" s="9"/>
      <c r="AK49" s="9"/>
      <c r="AL49" s="9">
        <v>6</v>
      </c>
      <c r="AM49" s="9"/>
      <c r="AN49" s="9"/>
      <c r="AO49" s="9"/>
      <c r="AP49" s="9"/>
      <c r="AQ49" s="9">
        <v>7</v>
      </c>
      <c r="AR49" s="9"/>
      <c r="AS49" s="9"/>
      <c r="AT49" s="9"/>
      <c r="AU49" s="9"/>
      <c r="AV49" s="9"/>
      <c r="AW49" s="9">
        <v>8</v>
      </c>
      <c r="AX49" s="11"/>
      <c r="AY49" s="11"/>
      <c r="AZ49" s="11"/>
      <c r="BA49" s="9">
        <v>9</v>
      </c>
      <c r="BB49" s="11"/>
      <c r="BC49" s="11"/>
      <c r="BD49" s="11"/>
      <c r="BE49" s="9">
        <v>10</v>
      </c>
      <c r="BF49" s="11"/>
      <c r="BG49" s="11"/>
      <c r="BH49" s="11"/>
      <c r="BI49" s="17">
        <v>11</v>
      </c>
      <c r="BJ49" s="17"/>
      <c r="BK49" s="17"/>
      <c r="BL49" s="17"/>
      <c r="BM49" s="17"/>
      <c r="BN49" s="17"/>
      <c r="BO49" s="17"/>
      <c r="BP49" s="17"/>
      <c r="BQ49" s="17"/>
    </row>
    <row r="50" spans="1:80" ht="18" hidden="1" customHeight="1">
      <c r="A50" s="15" t="s">
        <v>55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8" t="s">
        <v>47</v>
      </c>
      <c r="R50" s="18"/>
      <c r="S50" s="18"/>
      <c r="T50" s="18"/>
      <c r="U50" s="18"/>
      <c r="V50" s="18" t="s">
        <v>46</v>
      </c>
      <c r="W50" s="18"/>
      <c r="X50" s="18"/>
      <c r="Y50" s="18"/>
      <c r="Z50" s="18"/>
      <c r="AA50" s="72" t="s">
        <v>64</v>
      </c>
      <c r="AB50" s="14"/>
      <c r="AC50" s="14"/>
      <c r="AD50" s="14"/>
      <c r="AE50" s="14"/>
      <c r="AF50" s="14"/>
      <c r="AG50" s="18" t="s">
        <v>48</v>
      </c>
      <c r="AH50" s="18"/>
      <c r="AI50" s="18"/>
      <c r="AJ50" s="18"/>
      <c r="AK50" s="18"/>
      <c r="AL50" s="18" t="s">
        <v>49</v>
      </c>
      <c r="AM50" s="18"/>
      <c r="AN50" s="18"/>
      <c r="AO50" s="18"/>
      <c r="AP50" s="18"/>
      <c r="AQ50" s="72" t="s">
        <v>64</v>
      </c>
      <c r="AR50" s="14"/>
      <c r="AS50" s="14"/>
      <c r="AT50" s="14"/>
      <c r="AU50" s="14"/>
      <c r="AV50" s="14"/>
      <c r="AW50" s="13" t="s">
        <v>65</v>
      </c>
      <c r="AX50" s="13"/>
      <c r="AY50" s="13"/>
      <c r="AZ50" s="13"/>
      <c r="BA50" s="13" t="s">
        <v>82</v>
      </c>
      <c r="BB50" s="11"/>
      <c r="BC50" s="11"/>
      <c r="BD50" s="11"/>
      <c r="BE50" s="14" t="s">
        <v>62</v>
      </c>
      <c r="BF50" s="14"/>
      <c r="BG50" s="14"/>
      <c r="BH50" s="14"/>
      <c r="BI50" s="18" t="s">
        <v>81</v>
      </c>
      <c r="BJ50" s="18"/>
      <c r="BK50" s="18"/>
      <c r="BL50" s="18"/>
      <c r="BM50" s="18"/>
      <c r="BN50" s="18"/>
      <c r="BO50" s="18"/>
      <c r="BP50" s="18"/>
      <c r="BQ50" s="18"/>
      <c r="CA50" s="1" t="s">
        <v>72</v>
      </c>
    </row>
    <row r="51" spans="1:80" s="91" customFormat="1" ht="15.6" customHeight="1">
      <c r="A51" s="105" t="s">
        <v>91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7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>
        <f>Q51+V51</f>
        <v>0</v>
      </c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>
        <f>AG51+AL51</f>
        <v>0</v>
      </c>
      <c r="AR51" s="10"/>
      <c r="AS51" s="10"/>
      <c r="AT51" s="10"/>
      <c r="AU51" s="10"/>
      <c r="AV51" s="10"/>
      <c r="AW51" s="10">
        <f>AG51-Q51</f>
        <v>0</v>
      </c>
      <c r="AX51" s="108"/>
      <c r="AY51" s="108"/>
      <c r="AZ51" s="108"/>
      <c r="BA51" s="10">
        <f>AL51-V51</f>
        <v>0</v>
      </c>
      <c r="BB51" s="108"/>
      <c r="BC51" s="108"/>
      <c r="BD51" s="108"/>
      <c r="BE51" s="10">
        <f>AW51+BA51</f>
        <v>0</v>
      </c>
      <c r="BF51" s="108"/>
      <c r="BG51" s="108"/>
      <c r="BH51" s="108"/>
      <c r="BI51" s="109"/>
      <c r="BJ51" s="109"/>
      <c r="BK51" s="109"/>
      <c r="BL51" s="109"/>
      <c r="BM51" s="109"/>
      <c r="BN51" s="109"/>
      <c r="BO51" s="109"/>
      <c r="BP51" s="109"/>
      <c r="BQ51" s="109"/>
      <c r="CA51" s="91" t="s">
        <v>73</v>
      </c>
    </row>
    <row r="53" spans="1:80" ht="15.75" customHeight="1">
      <c r="A53" s="38" t="s">
        <v>16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5" spans="1:80" ht="48.9" customHeight="1">
      <c r="A55" s="9" t="s">
        <v>20</v>
      </c>
      <c r="B55" s="9"/>
      <c r="C55" s="9" t="s">
        <v>14</v>
      </c>
      <c r="D55" s="9"/>
      <c r="E55" s="9"/>
      <c r="F55" s="9"/>
      <c r="G55" s="9" t="s">
        <v>19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18</v>
      </c>
      <c r="U55" s="9"/>
      <c r="V55" s="9"/>
      <c r="W55" s="9"/>
      <c r="X55" s="9"/>
      <c r="Y55" s="9" t="s">
        <v>17</v>
      </c>
      <c r="Z55" s="9"/>
      <c r="AA55" s="9"/>
      <c r="AB55" s="9"/>
      <c r="AC55" s="9"/>
      <c r="AD55" s="9"/>
      <c r="AE55" s="9"/>
      <c r="AF55" s="9"/>
      <c r="AG55" s="9"/>
      <c r="AH55" s="9"/>
      <c r="AI55" s="9" t="s">
        <v>13</v>
      </c>
      <c r="AJ55" s="9"/>
      <c r="AK55" s="9"/>
      <c r="AL55" s="9"/>
      <c r="AM55" s="9"/>
      <c r="AN55" s="9"/>
      <c r="AO55" s="9"/>
      <c r="AP55" s="9"/>
      <c r="AQ55" s="9"/>
      <c r="AR55" s="9"/>
      <c r="AS55" s="9" t="s">
        <v>33</v>
      </c>
      <c r="AT55" s="9"/>
      <c r="AU55" s="9"/>
      <c r="AV55" s="9"/>
      <c r="AW55" s="9"/>
      <c r="AX55" s="9"/>
      <c r="AY55" s="9"/>
      <c r="AZ55" s="9"/>
      <c r="BA55" s="9"/>
      <c r="BB55" s="9"/>
      <c r="BC55" s="9" t="s">
        <v>5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80" ht="15.9" customHeight="1">
      <c r="A56" s="9">
        <v>1</v>
      </c>
      <c r="B56" s="9"/>
      <c r="C56" s="9">
        <v>2</v>
      </c>
      <c r="D56" s="9"/>
      <c r="E56" s="9"/>
      <c r="F56" s="9"/>
      <c r="G56" s="9">
        <v>3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4</v>
      </c>
      <c r="U56" s="9"/>
      <c r="V56" s="9"/>
      <c r="W56" s="9"/>
      <c r="X56" s="9"/>
      <c r="Y56" s="9">
        <v>5</v>
      </c>
      <c r="Z56" s="9"/>
      <c r="AA56" s="9"/>
      <c r="AB56" s="9"/>
      <c r="AC56" s="9"/>
      <c r="AD56" s="9"/>
      <c r="AE56" s="9"/>
      <c r="AF56" s="9"/>
      <c r="AG56" s="9"/>
      <c r="AH56" s="9"/>
      <c r="AI56" s="9">
        <v>6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7</v>
      </c>
      <c r="AT56" s="9"/>
      <c r="AU56" s="9"/>
      <c r="AV56" s="9"/>
      <c r="AW56" s="9"/>
      <c r="AX56" s="9"/>
      <c r="AY56" s="9"/>
      <c r="AZ56" s="9"/>
      <c r="BA56" s="9"/>
      <c r="BB56" s="9"/>
      <c r="BC56" s="9">
        <v>8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80" ht="12.75" hidden="1" customHeight="1">
      <c r="A57" s="45"/>
      <c r="B57" s="45"/>
      <c r="C57" s="45" t="s">
        <v>53</v>
      </c>
      <c r="D57" s="45"/>
      <c r="E57" s="45"/>
      <c r="F57" s="45"/>
      <c r="G57" s="15" t="s">
        <v>55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56</v>
      </c>
      <c r="U57" s="15"/>
      <c r="V57" s="15"/>
      <c r="W57" s="15"/>
      <c r="X57" s="15"/>
      <c r="Y57" s="15" t="s">
        <v>57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8" t="s">
        <v>47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 t="s">
        <v>48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3" t="s">
        <v>66</v>
      </c>
      <c r="BD57" s="18"/>
      <c r="BE57" s="18"/>
      <c r="BF57" s="18"/>
      <c r="BG57" s="18"/>
      <c r="BH57" s="18"/>
      <c r="BI57" s="18"/>
      <c r="BJ57" s="18"/>
      <c r="BK57" s="18"/>
      <c r="BL57" s="18"/>
      <c r="CA57" s="1" t="s">
        <v>74</v>
      </c>
    </row>
    <row r="58" spans="1:80" s="91" customFormat="1" ht="62.4" customHeight="1">
      <c r="A58" s="112"/>
      <c r="B58" s="112"/>
      <c r="C58" s="113" t="s">
        <v>524</v>
      </c>
      <c r="D58" s="114"/>
      <c r="E58" s="114"/>
      <c r="F58" s="115"/>
      <c r="G58" s="87" t="s">
        <v>527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9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  <c r="CA58" s="91" t="s">
        <v>75</v>
      </c>
    </row>
    <row r="59" spans="1:80" s="91" customFormat="1" ht="15.6" customHeight="1">
      <c r="A59" s="112"/>
      <c r="B59" s="112"/>
      <c r="C59" s="113" t="s">
        <v>524</v>
      </c>
      <c r="D59" s="114"/>
      <c r="E59" s="114"/>
      <c r="F59" s="115"/>
      <c r="G59" s="87" t="s">
        <v>525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1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80" s="91" customFormat="1" ht="15.6" customHeight="1">
      <c r="A60" s="112"/>
      <c r="B60" s="112"/>
      <c r="C60" s="113" t="s">
        <v>524</v>
      </c>
      <c r="D60" s="114"/>
      <c r="E60" s="114"/>
      <c r="F60" s="115"/>
      <c r="G60" s="87" t="s">
        <v>93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1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80" ht="31.2" customHeight="1">
      <c r="A61" s="9"/>
      <c r="B61" s="9"/>
      <c r="C61" s="110" t="s">
        <v>524</v>
      </c>
      <c r="D61" s="48"/>
      <c r="E61" s="48"/>
      <c r="F61" s="111"/>
      <c r="G61" s="77" t="s">
        <v>511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6"/>
      <c r="T61" s="40" t="s">
        <v>116</v>
      </c>
      <c r="U61" s="40"/>
      <c r="V61" s="40"/>
      <c r="W61" s="40"/>
      <c r="X61" s="40"/>
      <c r="Y61" s="77" t="s">
        <v>528</v>
      </c>
      <c r="Z61" s="78"/>
      <c r="AA61" s="78"/>
      <c r="AB61" s="78"/>
      <c r="AC61" s="78"/>
      <c r="AD61" s="78"/>
      <c r="AE61" s="78"/>
      <c r="AF61" s="78"/>
      <c r="AG61" s="78"/>
      <c r="AH61" s="79"/>
      <c r="AI61" s="12">
        <v>286.52999999999997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>
        <v>271.52600000000001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>AS61-AI61</f>
        <v>-15.003999999999962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80" ht="15.6" customHeight="1">
      <c r="A62" s="9"/>
      <c r="B62" s="9"/>
      <c r="C62" s="110" t="s">
        <v>524</v>
      </c>
      <c r="D62" s="48"/>
      <c r="E62" s="48"/>
      <c r="F62" s="111"/>
      <c r="G62" s="77" t="s">
        <v>188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9"/>
      <c r="CB62" s="1" t="s">
        <v>97</v>
      </c>
    </row>
    <row r="63" spans="1:80" s="91" customFormat="1" ht="15.6" customHeight="1">
      <c r="A63" s="112"/>
      <c r="B63" s="112"/>
      <c r="C63" s="113" t="s">
        <v>524</v>
      </c>
      <c r="D63" s="114"/>
      <c r="E63" s="114"/>
      <c r="F63" s="115"/>
      <c r="G63" s="87" t="s">
        <v>99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1"/>
      <c r="T63" s="116"/>
      <c r="U63" s="116"/>
      <c r="V63" s="116"/>
      <c r="W63" s="116"/>
      <c r="X63" s="116"/>
      <c r="Y63" s="87"/>
      <c r="Z63" s="88"/>
      <c r="AA63" s="88"/>
      <c r="AB63" s="88"/>
      <c r="AC63" s="88"/>
      <c r="AD63" s="88"/>
      <c r="AE63" s="88"/>
      <c r="AF63" s="88"/>
      <c r="AG63" s="88"/>
      <c r="AH63" s="89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80" ht="31.2" customHeight="1">
      <c r="A64" s="9"/>
      <c r="B64" s="9"/>
      <c r="C64" s="110" t="s">
        <v>524</v>
      </c>
      <c r="D64" s="48"/>
      <c r="E64" s="48"/>
      <c r="F64" s="111"/>
      <c r="G64" s="77" t="s">
        <v>495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6"/>
      <c r="T64" s="40" t="s">
        <v>95</v>
      </c>
      <c r="U64" s="40"/>
      <c r="V64" s="40"/>
      <c r="W64" s="40"/>
      <c r="X64" s="40"/>
      <c r="Y64" s="77" t="s">
        <v>529</v>
      </c>
      <c r="Z64" s="95"/>
      <c r="AA64" s="95"/>
      <c r="AB64" s="95"/>
      <c r="AC64" s="95"/>
      <c r="AD64" s="95"/>
      <c r="AE64" s="95"/>
      <c r="AF64" s="95"/>
      <c r="AG64" s="95"/>
      <c r="AH64" s="96"/>
      <c r="AI64" s="12">
        <v>4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3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-1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80" s="91" customFormat="1" ht="15.6" customHeight="1">
      <c r="A65" s="112"/>
      <c r="B65" s="112"/>
      <c r="C65" s="113" t="s">
        <v>524</v>
      </c>
      <c r="D65" s="114"/>
      <c r="E65" s="114"/>
      <c r="F65" s="115"/>
      <c r="G65" s="87" t="s">
        <v>106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  <c r="T65" s="116"/>
      <c r="U65" s="116"/>
      <c r="V65" s="116"/>
      <c r="W65" s="116"/>
      <c r="X65" s="116"/>
      <c r="Y65" s="87"/>
      <c r="Z65" s="100"/>
      <c r="AA65" s="100"/>
      <c r="AB65" s="100"/>
      <c r="AC65" s="100"/>
      <c r="AD65" s="100"/>
      <c r="AE65" s="100"/>
      <c r="AF65" s="100"/>
      <c r="AG65" s="100"/>
      <c r="AH65" s="101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f>AS65-AI65</f>
        <v>0</v>
      </c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80" ht="31.2" customHeight="1">
      <c r="A66" s="9"/>
      <c r="B66" s="9"/>
      <c r="C66" s="110" t="s">
        <v>524</v>
      </c>
      <c r="D66" s="48"/>
      <c r="E66" s="48"/>
      <c r="F66" s="111"/>
      <c r="G66" s="77" t="s">
        <v>497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6"/>
      <c r="T66" s="40" t="s">
        <v>116</v>
      </c>
      <c r="U66" s="40"/>
      <c r="V66" s="40"/>
      <c r="W66" s="40"/>
      <c r="X66" s="40"/>
      <c r="Y66" s="77" t="s">
        <v>259</v>
      </c>
      <c r="Z66" s="95"/>
      <c r="AA66" s="95"/>
      <c r="AB66" s="95"/>
      <c r="AC66" s="95"/>
      <c r="AD66" s="95"/>
      <c r="AE66" s="95"/>
      <c r="AF66" s="95"/>
      <c r="AG66" s="95"/>
      <c r="AH66" s="96"/>
      <c r="AI66" s="12">
        <v>71.63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90.509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18.879000000000005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80" s="91" customFormat="1" ht="15.6" customHeight="1">
      <c r="A67" s="112"/>
      <c r="B67" s="112"/>
      <c r="C67" s="113" t="s">
        <v>524</v>
      </c>
      <c r="D67" s="114"/>
      <c r="E67" s="114"/>
      <c r="F67" s="115"/>
      <c r="G67" s="87" t="s">
        <v>151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1"/>
      <c r="T67" s="116"/>
      <c r="U67" s="116"/>
      <c r="V67" s="116"/>
      <c r="W67" s="116"/>
      <c r="X67" s="116"/>
      <c r="Y67" s="87"/>
      <c r="Z67" s="100"/>
      <c r="AA67" s="100"/>
      <c r="AB67" s="100"/>
      <c r="AC67" s="100"/>
      <c r="AD67" s="100"/>
      <c r="AE67" s="100"/>
      <c r="AF67" s="100"/>
      <c r="AG67" s="100"/>
      <c r="AH67" s="101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>
        <f>AS67-AI67</f>
        <v>0</v>
      </c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80" ht="46.8" customHeight="1">
      <c r="A68" s="9"/>
      <c r="B68" s="9"/>
      <c r="C68" s="110" t="s">
        <v>524</v>
      </c>
      <c r="D68" s="48"/>
      <c r="E68" s="48"/>
      <c r="F68" s="111"/>
      <c r="G68" s="77" t="s">
        <v>251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6"/>
      <c r="T68" s="40" t="s">
        <v>153</v>
      </c>
      <c r="U68" s="40"/>
      <c r="V68" s="40"/>
      <c r="W68" s="40"/>
      <c r="X68" s="40"/>
      <c r="Y68" s="77" t="s">
        <v>504</v>
      </c>
      <c r="Z68" s="95"/>
      <c r="AA68" s="95"/>
      <c r="AB68" s="95"/>
      <c r="AC68" s="95"/>
      <c r="AD68" s="95"/>
      <c r="AE68" s="95"/>
      <c r="AF68" s="95"/>
      <c r="AG68" s="95"/>
      <c r="AH68" s="96"/>
      <c r="AI68" s="12">
        <v>95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95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0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80" s="91" customFormat="1" ht="15.6" customHeight="1">
      <c r="A69" s="112"/>
      <c r="B69" s="112"/>
      <c r="C69" s="113" t="s">
        <v>524</v>
      </c>
      <c r="D69" s="114"/>
      <c r="E69" s="114"/>
      <c r="F69" s="115"/>
      <c r="G69" s="87" t="s">
        <v>526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1"/>
      <c r="T69" s="116"/>
      <c r="U69" s="116"/>
      <c r="V69" s="116"/>
      <c r="W69" s="116"/>
      <c r="X69" s="116"/>
      <c r="Y69" s="87"/>
      <c r="Z69" s="100"/>
      <c r="AA69" s="100"/>
      <c r="AB69" s="100"/>
      <c r="AC69" s="100"/>
      <c r="AD69" s="100"/>
      <c r="AE69" s="100"/>
      <c r="AF69" s="100"/>
      <c r="AG69" s="100"/>
      <c r="AH69" s="101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>
        <f>AS69-AI69</f>
        <v>0</v>
      </c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80" s="91" customFormat="1" ht="15.6" customHeight="1">
      <c r="A70" s="112"/>
      <c r="B70" s="112"/>
      <c r="C70" s="113" t="s">
        <v>524</v>
      </c>
      <c r="D70" s="114"/>
      <c r="E70" s="114"/>
      <c r="F70" s="115"/>
      <c r="G70" s="87" t="s">
        <v>93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1"/>
      <c r="T70" s="116"/>
      <c r="U70" s="116"/>
      <c r="V70" s="116"/>
      <c r="W70" s="116"/>
      <c r="X70" s="116"/>
      <c r="Y70" s="87"/>
      <c r="Z70" s="100"/>
      <c r="AA70" s="100"/>
      <c r="AB70" s="100"/>
      <c r="AC70" s="100"/>
      <c r="AD70" s="100"/>
      <c r="AE70" s="100"/>
      <c r="AF70" s="100"/>
      <c r="AG70" s="100"/>
      <c r="AH70" s="101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>
        <f>AS70-AI70</f>
        <v>0</v>
      </c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80" ht="15.6" customHeight="1">
      <c r="A71" s="9"/>
      <c r="B71" s="9"/>
      <c r="C71" s="110" t="s">
        <v>524</v>
      </c>
      <c r="D71" s="48"/>
      <c r="E71" s="48"/>
      <c r="F71" s="111"/>
      <c r="G71" s="77" t="s">
        <v>470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6"/>
      <c r="T71" s="40" t="s">
        <v>116</v>
      </c>
      <c r="U71" s="40"/>
      <c r="V71" s="40"/>
      <c r="W71" s="40"/>
      <c r="X71" s="40"/>
      <c r="Y71" s="77" t="s">
        <v>144</v>
      </c>
      <c r="Z71" s="95"/>
      <c r="AA71" s="95"/>
      <c r="AB71" s="95"/>
      <c r="AC71" s="95"/>
      <c r="AD71" s="95"/>
      <c r="AE71" s="95"/>
      <c r="AF71" s="95"/>
      <c r="AG71" s="95"/>
      <c r="AH71" s="96"/>
      <c r="AI71" s="12">
        <v>1859.51</v>
      </c>
      <c r="AJ71" s="12"/>
      <c r="AK71" s="12"/>
      <c r="AL71" s="12"/>
      <c r="AM71" s="12"/>
      <c r="AN71" s="12"/>
      <c r="AO71" s="12"/>
      <c r="AP71" s="12"/>
      <c r="AQ71" s="12"/>
      <c r="AR71" s="12"/>
      <c r="AS71" s="12">
        <v>948.26800000000003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>
        <f>AS71-AI71</f>
        <v>-911.24199999999996</v>
      </c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80" ht="15.6" customHeight="1">
      <c r="A72" s="9"/>
      <c r="B72" s="9"/>
      <c r="C72" s="110" t="s">
        <v>524</v>
      </c>
      <c r="D72" s="48"/>
      <c r="E72" s="48"/>
      <c r="F72" s="111"/>
      <c r="G72" s="77" t="s">
        <v>188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9"/>
      <c r="CB72" s="1" t="s">
        <v>255</v>
      </c>
    </row>
    <row r="73" spans="1:80" s="91" customFormat="1" ht="15.6" customHeight="1">
      <c r="A73" s="112"/>
      <c r="B73" s="112"/>
      <c r="C73" s="113" t="s">
        <v>524</v>
      </c>
      <c r="D73" s="114"/>
      <c r="E73" s="114"/>
      <c r="F73" s="115"/>
      <c r="G73" s="87" t="s">
        <v>99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1"/>
      <c r="T73" s="116"/>
      <c r="U73" s="116"/>
      <c r="V73" s="116"/>
      <c r="W73" s="116"/>
      <c r="X73" s="116"/>
      <c r="Y73" s="87"/>
      <c r="Z73" s="100"/>
      <c r="AA73" s="100"/>
      <c r="AB73" s="100"/>
      <c r="AC73" s="100"/>
      <c r="AD73" s="100"/>
      <c r="AE73" s="100"/>
      <c r="AF73" s="100"/>
      <c r="AG73" s="100"/>
      <c r="AH73" s="101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>
        <f>AS73-AI73</f>
        <v>0</v>
      </c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80" ht="31.2" customHeight="1">
      <c r="A74" s="9"/>
      <c r="B74" s="9"/>
      <c r="C74" s="110" t="s">
        <v>524</v>
      </c>
      <c r="D74" s="48"/>
      <c r="E74" s="48"/>
      <c r="F74" s="111"/>
      <c r="G74" s="77" t="s">
        <v>472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6"/>
      <c r="T74" s="40" t="s">
        <v>95</v>
      </c>
      <c r="U74" s="40"/>
      <c r="V74" s="40"/>
      <c r="W74" s="40"/>
      <c r="X74" s="40"/>
      <c r="Y74" s="77" t="s">
        <v>530</v>
      </c>
      <c r="Z74" s="95"/>
      <c r="AA74" s="95"/>
      <c r="AB74" s="95"/>
      <c r="AC74" s="95"/>
      <c r="AD74" s="95"/>
      <c r="AE74" s="95"/>
      <c r="AF74" s="95"/>
      <c r="AG74" s="95"/>
      <c r="AH74" s="96"/>
      <c r="AI74" s="12">
        <v>6</v>
      </c>
      <c r="AJ74" s="12"/>
      <c r="AK74" s="12"/>
      <c r="AL74" s="12"/>
      <c r="AM74" s="12"/>
      <c r="AN74" s="12"/>
      <c r="AO74" s="12"/>
      <c r="AP74" s="12"/>
      <c r="AQ74" s="12"/>
      <c r="AR74" s="12"/>
      <c r="AS74" s="12">
        <v>4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>
        <f>AS74-AI74</f>
        <v>-2</v>
      </c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80" s="91" customFormat="1" ht="15.6" customHeight="1">
      <c r="A75" s="112"/>
      <c r="B75" s="112"/>
      <c r="C75" s="113" t="s">
        <v>524</v>
      </c>
      <c r="D75" s="114"/>
      <c r="E75" s="114"/>
      <c r="F75" s="115"/>
      <c r="G75" s="87" t="s">
        <v>106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1"/>
      <c r="T75" s="116"/>
      <c r="U75" s="116"/>
      <c r="V75" s="116"/>
      <c r="W75" s="116"/>
      <c r="X75" s="116"/>
      <c r="Y75" s="87"/>
      <c r="Z75" s="100"/>
      <c r="AA75" s="100"/>
      <c r="AB75" s="100"/>
      <c r="AC75" s="100"/>
      <c r="AD75" s="100"/>
      <c r="AE75" s="100"/>
      <c r="AF75" s="100"/>
      <c r="AG75" s="100"/>
      <c r="AH75" s="101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>
        <f>AS75-AI75</f>
        <v>0</v>
      </c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80" ht="31.2" customHeight="1">
      <c r="A76" s="9"/>
      <c r="B76" s="9"/>
      <c r="C76" s="110" t="s">
        <v>524</v>
      </c>
      <c r="D76" s="48"/>
      <c r="E76" s="48"/>
      <c r="F76" s="111"/>
      <c r="G76" s="77" t="s">
        <v>502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6"/>
      <c r="T76" s="40" t="s">
        <v>116</v>
      </c>
      <c r="U76" s="40"/>
      <c r="V76" s="40"/>
      <c r="W76" s="40"/>
      <c r="X76" s="40"/>
      <c r="Y76" s="77" t="s">
        <v>259</v>
      </c>
      <c r="Z76" s="95"/>
      <c r="AA76" s="95"/>
      <c r="AB76" s="95"/>
      <c r="AC76" s="95"/>
      <c r="AD76" s="95"/>
      <c r="AE76" s="95"/>
      <c r="AF76" s="95"/>
      <c r="AG76" s="95"/>
      <c r="AH76" s="96"/>
      <c r="AI76" s="12">
        <v>309.92</v>
      </c>
      <c r="AJ76" s="12"/>
      <c r="AK76" s="12"/>
      <c r="AL76" s="12"/>
      <c r="AM76" s="12"/>
      <c r="AN76" s="12"/>
      <c r="AO76" s="12"/>
      <c r="AP76" s="12"/>
      <c r="AQ76" s="12"/>
      <c r="AR76" s="12"/>
      <c r="AS76" s="12">
        <v>237.06700000000001</v>
      </c>
      <c r="AT76" s="12"/>
      <c r="AU76" s="12"/>
      <c r="AV76" s="12"/>
      <c r="AW76" s="12"/>
      <c r="AX76" s="12"/>
      <c r="AY76" s="12"/>
      <c r="AZ76" s="12"/>
      <c r="BA76" s="12"/>
      <c r="BB76" s="12"/>
      <c r="BC76" s="12">
        <f>AS76-AI76</f>
        <v>-72.853000000000009</v>
      </c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80" s="91" customFormat="1" ht="15.6" customHeight="1">
      <c r="A77" s="112"/>
      <c r="B77" s="112"/>
      <c r="C77" s="113" t="s">
        <v>524</v>
      </c>
      <c r="D77" s="114"/>
      <c r="E77" s="114"/>
      <c r="F77" s="115"/>
      <c r="G77" s="87" t="s">
        <v>151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1"/>
      <c r="T77" s="116"/>
      <c r="U77" s="116"/>
      <c r="V77" s="116"/>
      <c r="W77" s="116"/>
      <c r="X77" s="116"/>
      <c r="Y77" s="87"/>
      <c r="Z77" s="100"/>
      <c r="AA77" s="100"/>
      <c r="AB77" s="100"/>
      <c r="AC77" s="100"/>
      <c r="AD77" s="100"/>
      <c r="AE77" s="100"/>
      <c r="AF77" s="100"/>
      <c r="AG77" s="100"/>
      <c r="AH77" s="101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>
        <f>AS77-AI77</f>
        <v>0</v>
      </c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80" ht="46.8" customHeight="1">
      <c r="A78" s="9"/>
      <c r="B78" s="9"/>
      <c r="C78" s="110" t="s">
        <v>524</v>
      </c>
      <c r="D78" s="48"/>
      <c r="E78" s="48"/>
      <c r="F78" s="111"/>
      <c r="G78" s="77" t="s">
        <v>251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6"/>
      <c r="T78" s="40" t="s">
        <v>153</v>
      </c>
      <c r="U78" s="40"/>
      <c r="V78" s="40"/>
      <c r="W78" s="40"/>
      <c r="X78" s="40"/>
      <c r="Y78" s="77" t="s">
        <v>504</v>
      </c>
      <c r="Z78" s="95"/>
      <c r="AA78" s="95"/>
      <c r="AB78" s="95"/>
      <c r="AC78" s="95"/>
      <c r="AD78" s="95"/>
      <c r="AE78" s="95"/>
      <c r="AF78" s="95"/>
      <c r="AG78" s="95"/>
      <c r="AH78" s="96"/>
      <c r="AI78" s="12">
        <v>46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>
        <v>51</v>
      </c>
      <c r="AT78" s="12"/>
      <c r="AU78" s="12"/>
      <c r="AV78" s="12"/>
      <c r="AW78" s="12"/>
      <c r="AX78" s="12"/>
      <c r="AY78" s="12"/>
      <c r="AZ78" s="12"/>
      <c r="BA78" s="12"/>
      <c r="BB78" s="12"/>
      <c r="BC78" s="12">
        <f>AS78-AI78</f>
        <v>5</v>
      </c>
      <c r="BD78" s="12"/>
      <c r="BE78" s="12"/>
      <c r="BF78" s="12"/>
      <c r="BG78" s="12"/>
      <c r="BH78" s="12"/>
      <c r="BI78" s="12"/>
      <c r="BJ78" s="12"/>
      <c r="BK78" s="12"/>
      <c r="BL78" s="12"/>
    </row>
    <row r="80" spans="1:80" s="2" customFormat="1" ht="15.75" customHeight="1">
      <c r="A80" s="38" t="s">
        <v>34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</row>
    <row r="81" spans="1:79" ht="15" customHeight="1">
      <c r="A81" s="70" t="s">
        <v>126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</row>
    <row r="83" spans="1:79" ht="39.9" customHeight="1">
      <c r="A83" s="37" t="s">
        <v>22</v>
      </c>
      <c r="B83" s="37"/>
      <c r="C83" s="37"/>
      <c r="D83" s="37" t="s">
        <v>21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20" t="s">
        <v>14</v>
      </c>
      <c r="R83" s="21"/>
      <c r="S83" s="21"/>
      <c r="T83" s="21"/>
      <c r="U83" s="22"/>
      <c r="V83" s="37" t="s">
        <v>41</v>
      </c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 t="s">
        <v>42</v>
      </c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 t="s">
        <v>43</v>
      </c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 t="s">
        <v>44</v>
      </c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</row>
    <row r="84" spans="1:79" ht="33.9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23"/>
      <c r="R84" s="24"/>
      <c r="S84" s="24"/>
      <c r="T84" s="24"/>
      <c r="U84" s="25"/>
      <c r="V84" s="37" t="s">
        <v>10</v>
      </c>
      <c r="W84" s="37"/>
      <c r="X84" s="37"/>
      <c r="Y84" s="37"/>
      <c r="Z84" s="37" t="s">
        <v>9</v>
      </c>
      <c r="AA84" s="37"/>
      <c r="AB84" s="37"/>
      <c r="AC84" s="37"/>
      <c r="AD84" s="37" t="s">
        <v>23</v>
      </c>
      <c r="AE84" s="37"/>
      <c r="AF84" s="37"/>
      <c r="AG84" s="37"/>
      <c r="AH84" s="37" t="s">
        <v>10</v>
      </c>
      <c r="AI84" s="37"/>
      <c r="AJ84" s="37"/>
      <c r="AK84" s="37"/>
      <c r="AL84" s="37" t="s">
        <v>9</v>
      </c>
      <c r="AM84" s="37"/>
      <c r="AN84" s="37"/>
      <c r="AO84" s="37"/>
      <c r="AP84" s="37" t="s">
        <v>23</v>
      </c>
      <c r="AQ84" s="37"/>
      <c r="AR84" s="37"/>
      <c r="AS84" s="37"/>
      <c r="AT84" s="37" t="s">
        <v>10</v>
      </c>
      <c r="AU84" s="37"/>
      <c r="AV84" s="37"/>
      <c r="AW84" s="37"/>
      <c r="AX84" s="37" t="s">
        <v>9</v>
      </c>
      <c r="AY84" s="37"/>
      <c r="AZ84" s="37"/>
      <c r="BA84" s="37"/>
      <c r="BB84" s="37" t="s">
        <v>23</v>
      </c>
      <c r="BC84" s="37"/>
      <c r="BD84" s="37"/>
      <c r="BE84" s="37"/>
      <c r="BF84" s="37" t="s">
        <v>10</v>
      </c>
      <c r="BG84" s="37"/>
      <c r="BH84" s="37"/>
      <c r="BI84" s="37"/>
      <c r="BJ84" s="37" t="s">
        <v>9</v>
      </c>
      <c r="BK84" s="37"/>
      <c r="BL84" s="37"/>
      <c r="BM84" s="37"/>
      <c r="BN84" s="37" t="s">
        <v>23</v>
      </c>
      <c r="BO84" s="37"/>
      <c r="BP84" s="37"/>
      <c r="BQ84" s="37"/>
    </row>
    <row r="85" spans="1:79" ht="15" customHeight="1">
      <c r="A85" s="37">
        <v>1</v>
      </c>
      <c r="B85" s="37"/>
      <c r="C85" s="37"/>
      <c r="D85" s="37">
        <v>2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67">
        <v>3</v>
      </c>
      <c r="R85" s="68"/>
      <c r="S85" s="68"/>
      <c r="T85" s="68"/>
      <c r="U85" s="69"/>
      <c r="V85" s="37">
        <v>4</v>
      </c>
      <c r="W85" s="37"/>
      <c r="X85" s="37"/>
      <c r="Y85" s="37"/>
      <c r="Z85" s="37">
        <v>5</v>
      </c>
      <c r="AA85" s="37"/>
      <c r="AB85" s="37"/>
      <c r="AC85" s="37"/>
      <c r="AD85" s="37">
        <v>6</v>
      </c>
      <c r="AE85" s="37"/>
      <c r="AF85" s="37"/>
      <c r="AG85" s="37"/>
      <c r="AH85" s="37">
        <v>7</v>
      </c>
      <c r="AI85" s="37"/>
      <c r="AJ85" s="37"/>
      <c r="AK85" s="37"/>
      <c r="AL85" s="37">
        <v>8</v>
      </c>
      <c r="AM85" s="37"/>
      <c r="AN85" s="37"/>
      <c r="AO85" s="37"/>
      <c r="AP85" s="37">
        <v>9</v>
      </c>
      <c r="AQ85" s="37"/>
      <c r="AR85" s="37"/>
      <c r="AS85" s="37"/>
      <c r="AT85" s="37">
        <v>10</v>
      </c>
      <c r="AU85" s="37"/>
      <c r="AV85" s="37"/>
      <c r="AW85" s="37"/>
      <c r="AX85" s="37">
        <v>11</v>
      </c>
      <c r="AY85" s="37"/>
      <c r="AZ85" s="37"/>
      <c r="BA85" s="37"/>
      <c r="BB85" s="37">
        <v>12</v>
      </c>
      <c r="BC85" s="37"/>
      <c r="BD85" s="37"/>
      <c r="BE85" s="37"/>
      <c r="BF85" s="37">
        <v>13</v>
      </c>
      <c r="BG85" s="37"/>
      <c r="BH85" s="37"/>
      <c r="BI85" s="37"/>
      <c r="BJ85" s="37">
        <v>14</v>
      </c>
      <c r="BK85" s="37"/>
      <c r="BL85" s="37"/>
      <c r="BM85" s="37"/>
      <c r="BN85" s="37">
        <v>15</v>
      </c>
      <c r="BO85" s="37"/>
      <c r="BP85" s="37"/>
      <c r="BQ85" s="37"/>
    </row>
    <row r="86" spans="1:79" ht="9" hidden="1" customHeight="1">
      <c r="A86" s="26" t="s">
        <v>58</v>
      </c>
      <c r="B86" s="27"/>
      <c r="C86" s="28"/>
      <c r="D86" s="58" t="s">
        <v>55</v>
      </c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60"/>
      <c r="Q86" s="26" t="s">
        <v>53</v>
      </c>
      <c r="R86" s="27"/>
      <c r="S86" s="27"/>
      <c r="T86" s="27"/>
      <c r="U86" s="28"/>
      <c r="V86" s="32" t="s">
        <v>45</v>
      </c>
      <c r="W86" s="33"/>
      <c r="X86" s="33"/>
      <c r="Y86" s="34"/>
      <c r="Z86" s="32" t="s">
        <v>59</v>
      </c>
      <c r="AA86" s="33"/>
      <c r="AB86" s="33"/>
      <c r="AC86" s="34"/>
      <c r="AD86" s="52" t="s">
        <v>62</v>
      </c>
      <c r="AE86" s="53"/>
      <c r="AF86" s="53"/>
      <c r="AG86" s="54"/>
      <c r="AH86" s="32" t="s">
        <v>47</v>
      </c>
      <c r="AI86" s="33"/>
      <c r="AJ86" s="33"/>
      <c r="AK86" s="34"/>
      <c r="AL86" s="32" t="s">
        <v>46</v>
      </c>
      <c r="AM86" s="33"/>
      <c r="AN86" s="33"/>
      <c r="AO86" s="34"/>
      <c r="AP86" s="52" t="s">
        <v>62</v>
      </c>
      <c r="AQ86" s="53"/>
      <c r="AR86" s="53"/>
      <c r="AS86" s="54"/>
      <c r="AT86" s="32" t="s">
        <v>48</v>
      </c>
      <c r="AU86" s="33"/>
      <c r="AV86" s="33"/>
      <c r="AW86" s="34"/>
      <c r="AX86" s="32" t="s">
        <v>49</v>
      </c>
      <c r="AY86" s="33"/>
      <c r="AZ86" s="33"/>
      <c r="BA86" s="34"/>
      <c r="BB86" s="52" t="s">
        <v>62</v>
      </c>
      <c r="BC86" s="53"/>
      <c r="BD86" s="53"/>
      <c r="BE86" s="54"/>
      <c r="BF86" s="49" t="s">
        <v>60</v>
      </c>
      <c r="BG86" s="50"/>
      <c r="BH86" s="50"/>
      <c r="BI86" s="51"/>
      <c r="BJ86" s="32" t="s">
        <v>61</v>
      </c>
      <c r="BK86" s="33"/>
      <c r="BL86" s="33"/>
      <c r="BM86" s="34"/>
      <c r="BN86" s="52" t="s">
        <v>62</v>
      </c>
      <c r="BO86" s="53"/>
      <c r="BP86" s="53"/>
      <c r="BQ86" s="54"/>
      <c r="CA86" s="1" t="s">
        <v>76</v>
      </c>
    </row>
    <row r="87" spans="1:79" s="91" customFormat="1" ht="62.4" customHeight="1">
      <c r="A87" s="117">
        <v>1217330</v>
      </c>
      <c r="B87" s="83"/>
      <c r="C87" s="84"/>
      <c r="D87" s="87" t="s">
        <v>523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1"/>
      <c r="Q87" s="117"/>
      <c r="R87" s="83"/>
      <c r="S87" s="83"/>
      <c r="T87" s="83"/>
      <c r="U87" s="84"/>
      <c r="V87" s="61">
        <v>0</v>
      </c>
      <c r="W87" s="62"/>
      <c r="X87" s="62"/>
      <c r="Y87" s="63"/>
      <c r="Z87" s="61">
        <v>0</v>
      </c>
      <c r="AA87" s="62"/>
      <c r="AB87" s="62"/>
      <c r="AC87" s="63"/>
      <c r="AD87" s="61">
        <f>V87+Z87</f>
        <v>0</v>
      </c>
      <c r="AE87" s="62"/>
      <c r="AF87" s="62"/>
      <c r="AG87" s="63"/>
      <c r="AH87" s="61">
        <v>0</v>
      </c>
      <c r="AI87" s="62"/>
      <c r="AJ87" s="62"/>
      <c r="AK87" s="63"/>
      <c r="AL87" s="61">
        <v>2146.0349999999999</v>
      </c>
      <c r="AM87" s="62"/>
      <c r="AN87" s="62"/>
      <c r="AO87" s="63"/>
      <c r="AP87" s="61">
        <f>AH87+AL87</f>
        <v>2146.0349999999999</v>
      </c>
      <c r="AQ87" s="62"/>
      <c r="AR87" s="62"/>
      <c r="AS87" s="63"/>
      <c r="AT87" s="61">
        <v>0</v>
      </c>
      <c r="AU87" s="62"/>
      <c r="AV87" s="62"/>
      <c r="AW87" s="63"/>
      <c r="AX87" s="61">
        <v>1219.7929999999999</v>
      </c>
      <c r="AY87" s="62"/>
      <c r="AZ87" s="62"/>
      <c r="BA87" s="63"/>
      <c r="BB87" s="61">
        <f>AT87+AX87</f>
        <v>1219.7929999999999</v>
      </c>
      <c r="BC87" s="62"/>
      <c r="BD87" s="62"/>
      <c r="BE87" s="63"/>
      <c r="BF87" s="118">
        <v>0</v>
      </c>
      <c r="BG87" s="119"/>
      <c r="BH87" s="119"/>
      <c r="BI87" s="120"/>
      <c r="BJ87" s="61">
        <v>1239.1179999999999</v>
      </c>
      <c r="BK87" s="62"/>
      <c r="BL87" s="62"/>
      <c r="BM87" s="63"/>
      <c r="BN87" s="61">
        <f>BF87+BJ87</f>
        <v>1239.1179999999999</v>
      </c>
      <c r="BO87" s="62"/>
      <c r="BP87" s="62"/>
      <c r="BQ87" s="63"/>
      <c r="CA87" s="91" t="s">
        <v>77</v>
      </c>
    </row>
    <row r="88" spans="1:79" s="91" customFormat="1" ht="78" customHeight="1">
      <c r="A88" s="117" t="s">
        <v>90</v>
      </c>
      <c r="B88" s="83"/>
      <c r="C88" s="84"/>
      <c r="D88" s="87" t="s">
        <v>531</v>
      </c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1"/>
      <c r="Q88" s="117"/>
      <c r="R88" s="83"/>
      <c r="S88" s="83"/>
      <c r="T88" s="83"/>
      <c r="U88" s="84"/>
      <c r="V88" s="61">
        <v>0</v>
      </c>
      <c r="W88" s="62"/>
      <c r="X88" s="62"/>
      <c r="Y88" s="63"/>
      <c r="Z88" s="61">
        <v>0</v>
      </c>
      <c r="AA88" s="62"/>
      <c r="AB88" s="62"/>
      <c r="AC88" s="63"/>
      <c r="AD88" s="61">
        <f>V88+Z88</f>
        <v>0</v>
      </c>
      <c r="AE88" s="62"/>
      <c r="AF88" s="62"/>
      <c r="AG88" s="63"/>
      <c r="AH88" s="61">
        <v>0</v>
      </c>
      <c r="AI88" s="62"/>
      <c r="AJ88" s="62"/>
      <c r="AK88" s="63"/>
      <c r="AL88" s="61">
        <v>21.53</v>
      </c>
      <c r="AM88" s="62"/>
      <c r="AN88" s="62"/>
      <c r="AO88" s="63"/>
      <c r="AP88" s="61">
        <f>AH88+AL88</f>
        <v>21.53</v>
      </c>
      <c r="AQ88" s="62"/>
      <c r="AR88" s="62"/>
      <c r="AS88" s="63"/>
      <c r="AT88" s="61">
        <v>0</v>
      </c>
      <c r="AU88" s="62"/>
      <c r="AV88" s="62"/>
      <c r="AW88" s="63"/>
      <c r="AX88" s="61">
        <v>21.526</v>
      </c>
      <c r="AY88" s="62"/>
      <c r="AZ88" s="62"/>
      <c r="BA88" s="63"/>
      <c r="BB88" s="61">
        <f>AT88+AX88</f>
        <v>21.526</v>
      </c>
      <c r="BC88" s="62"/>
      <c r="BD88" s="62"/>
      <c r="BE88" s="63"/>
      <c r="BF88" s="118">
        <v>0</v>
      </c>
      <c r="BG88" s="119"/>
      <c r="BH88" s="119"/>
      <c r="BI88" s="120"/>
      <c r="BJ88" s="61">
        <v>21.53</v>
      </c>
      <c r="BK88" s="62"/>
      <c r="BL88" s="62"/>
      <c r="BM88" s="63"/>
      <c r="BN88" s="61">
        <f>BF88+BJ88</f>
        <v>21.53</v>
      </c>
      <c r="BO88" s="62"/>
      <c r="BP88" s="62"/>
      <c r="BQ88" s="63"/>
    </row>
    <row r="89" spans="1:79" s="91" customFormat="1" ht="31.2" customHeight="1">
      <c r="A89" s="117" t="s">
        <v>90</v>
      </c>
      <c r="B89" s="83"/>
      <c r="C89" s="84"/>
      <c r="D89" s="87" t="s">
        <v>262</v>
      </c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1"/>
      <c r="Q89" s="117"/>
      <c r="R89" s="83"/>
      <c r="S89" s="83"/>
      <c r="T89" s="83"/>
      <c r="U89" s="84"/>
      <c r="V89" s="61">
        <v>0</v>
      </c>
      <c r="W89" s="62"/>
      <c r="X89" s="62"/>
      <c r="Y89" s="63"/>
      <c r="Z89" s="61">
        <v>0</v>
      </c>
      <c r="AA89" s="62"/>
      <c r="AB89" s="62"/>
      <c r="AC89" s="63"/>
      <c r="AD89" s="61">
        <f>V89+Z89</f>
        <v>0</v>
      </c>
      <c r="AE89" s="62"/>
      <c r="AF89" s="62"/>
      <c r="AG89" s="63"/>
      <c r="AH89" s="61">
        <v>0</v>
      </c>
      <c r="AI89" s="62"/>
      <c r="AJ89" s="62"/>
      <c r="AK89" s="63"/>
      <c r="AL89" s="61">
        <v>21.53</v>
      </c>
      <c r="AM89" s="62"/>
      <c r="AN89" s="62"/>
      <c r="AO89" s="63"/>
      <c r="AP89" s="61">
        <f>AH89+AL89</f>
        <v>21.53</v>
      </c>
      <c r="AQ89" s="62"/>
      <c r="AR89" s="62"/>
      <c r="AS89" s="63"/>
      <c r="AT89" s="61">
        <v>0</v>
      </c>
      <c r="AU89" s="62"/>
      <c r="AV89" s="62"/>
      <c r="AW89" s="63"/>
      <c r="AX89" s="61">
        <v>21.526</v>
      </c>
      <c r="AY89" s="62"/>
      <c r="AZ89" s="62"/>
      <c r="BA89" s="63"/>
      <c r="BB89" s="61">
        <f>AT89+AX89</f>
        <v>21.526</v>
      </c>
      <c r="BC89" s="62"/>
      <c r="BD89" s="62"/>
      <c r="BE89" s="63"/>
      <c r="BF89" s="118">
        <v>0</v>
      </c>
      <c r="BG89" s="119"/>
      <c r="BH89" s="119"/>
      <c r="BI89" s="120"/>
      <c r="BJ89" s="61">
        <v>21.53</v>
      </c>
      <c r="BK89" s="62"/>
      <c r="BL89" s="62"/>
      <c r="BM89" s="63"/>
      <c r="BN89" s="61">
        <f>BF89+BJ89</f>
        <v>21.53</v>
      </c>
      <c r="BO89" s="62"/>
      <c r="BP89" s="62"/>
      <c r="BQ89" s="63"/>
    </row>
    <row r="90" spans="1:79" ht="62.4" customHeight="1">
      <c r="A90" s="29">
        <v>602400</v>
      </c>
      <c r="B90" s="30"/>
      <c r="C90" s="31"/>
      <c r="D90" s="77" t="s">
        <v>263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6"/>
      <c r="Q90" s="29"/>
      <c r="R90" s="30"/>
      <c r="S90" s="30"/>
      <c r="T90" s="30"/>
      <c r="U90" s="31"/>
      <c r="V90" s="55">
        <v>0</v>
      </c>
      <c r="W90" s="56"/>
      <c r="X90" s="56"/>
      <c r="Y90" s="57"/>
      <c r="Z90" s="55">
        <v>0</v>
      </c>
      <c r="AA90" s="56"/>
      <c r="AB90" s="56"/>
      <c r="AC90" s="57"/>
      <c r="AD90" s="55">
        <f>V90+Z90</f>
        <v>0</v>
      </c>
      <c r="AE90" s="56"/>
      <c r="AF90" s="56"/>
      <c r="AG90" s="57"/>
      <c r="AH90" s="55">
        <v>0</v>
      </c>
      <c r="AI90" s="56"/>
      <c r="AJ90" s="56"/>
      <c r="AK90" s="57"/>
      <c r="AL90" s="55">
        <v>21.53</v>
      </c>
      <c r="AM90" s="56"/>
      <c r="AN90" s="56"/>
      <c r="AO90" s="57"/>
      <c r="AP90" s="55">
        <f>AH90+AL90</f>
        <v>21.53</v>
      </c>
      <c r="AQ90" s="56"/>
      <c r="AR90" s="56"/>
      <c r="AS90" s="57"/>
      <c r="AT90" s="55">
        <v>0</v>
      </c>
      <c r="AU90" s="56"/>
      <c r="AV90" s="56"/>
      <c r="AW90" s="57"/>
      <c r="AX90" s="55">
        <v>21.526</v>
      </c>
      <c r="AY90" s="56"/>
      <c r="AZ90" s="56"/>
      <c r="BA90" s="57"/>
      <c r="BB90" s="55">
        <f>AT90+AX90</f>
        <v>21.526</v>
      </c>
      <c r="BC90" s="56"/>
      <c r="BD90" s="56"/>
      <c r="BE90" s="57"/>
      <c r="BF90" s="64">
        <v>0</v>
      </c>
      <c r="BG90" s="65"/>
      <c r="BH90" s="65"/>
      <c r="BI90" s="66"/>
      <c r="BJ90" s="55">
        <v>21.53</v>
      </c>
      <c r="BK90" s="56"/>
      <c r="BL90" s="56"/>
      <c r="BM90" s="57"/>
      <c r="BN90" s="55">
        <f>BF90+BJ90</f>
        <v>21.53</v>
      </c>
      <c r="BO90" s="56"/>
      <c r="BP90" s="56"/>
      <c r="BQ90" s="57"/>
    </row>
    <row r="91" spans="1:79" s="91" customFormat="1" ht="62.4" customHeight="1">
      <c r="A91" s="117" t="s">
        <v>90</v>
      </c>
      <c r="B91" s="83"/>
      <c r="C91" s="84"/>
      <c r="D91" s="87" t="s">
        <v>532</v>
      </c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1"/>
      <c r="Q91" s="117"/>
      <c r="R91" s="83"/>
      <c r="S91" s="83"/>
      <c r="T91" s="83"/>
      <c r="U91" s="84"/>
      <c r="V91" s="61">
        <v>0</v>
      </c>
      <c r="W91" s="62"/>
      <c r="X91" s="62"/>
      <c r="Y91" s="63"/>
      <c r="Z91" s="61">
        <v>0</v>
      </c>
      <c r="AA91" s="62"/>
      <c r="AB91" s="62"/>
      <c r="AC91" s="63"/>
      <c r="AD91" s="61">
        <f>V91+Z91</f>
        <v>0</v>
      </c>
      <c r="AE91" s="62"/>
      <c r="AF91" s="62"/>
      <c r="AG91" s="63"/>
      <c r="AH91" s="61">
        <v>0</v>
      </c>
      <c r="AI91" s="62"/>
      <c r="AJ91" s="62"/>
      <c r="AK91" s="63"/>
      <c r="AL91" s="61">
        <v>15</v>
      </c>
      <c r="AM91" s="62"/>
      <c r="AN91" s="62"/>
      <c r="AO91" s="63"/>
      <c r="AP91" s="61">
        <f>AH91+AL91</f>
        <v>15</v>
      </c>
      <c r="AQ91" s="62"/>
      <c r="AR91" s="62"/>
      <c r="AS91" s="63"/>
      <c r="AT91" s="61">
        <v>0</v>
      </c>
      <c r="AU91" s="62"/>
      <c r="AV91" s="62"/>
      <c r="AW91" s="63"/>
      <c r="AX91" s="61">
        <v>0</v>
      </c>
      <c r="AY91" s="62"/>
      <c r="AZ91" s="62"/>
      <c r="BA91" s="63"/>
      <c r="BB91" s="61">
        <f>AT91+AX91</f>
        <v>0</v>
      </c>
      <c r="BC91" s="62"/>
      <c r="BD91" s="62"/>
      <c r="BE91" s="63"/>
      <c r="BF91" s="118">
        <v>0</v>
      </c>
      <c r="BG91" s="119"/>
      <c r="BH91" s="119"/>
      <c r="BI91" s="120"/>
      <c r="BJ91" s="61">
        <v>15</v>
      </c>
      <c r="BK91" s="62"/>
      <c r="BL91" s="62"/>
      <c r="BM91" s="63"/>
      <c r="BN91" s="61">
        <f>BF91+BJ91</f>
        <v>15</v>
      </c>
      <c r="BO91" s="62"/>
      <c r="BP91" s="62"/>
      <c r="BQ91" s="63"/>
    </row>
    <row r="92" spans="1:79" s="91" customFormat="1" ht="31.2" customHeight="1">
      <c r="A92" s="117" t="s">
        <v>90</v>
      </c>
      <c r="B92" s="83"/>
      <c r="C92" s="84"/>
      <c r="D92" s="87" t="s">
        <v>262</v>
      </c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1"/>
      <c r="Q92" s="117"/>
      <c r="R92" s="83"/>
      <c r="S92" s="83"/>
      <c r="T92" s="83"/>
      <c r="U92" s="84"/>
      <c r="V92" s="61">
        <v>0</v>
      </c>
      <c r="W92" s="62"/>
      <c r="X92" s="62"/>
      <c r="Y92" s="63"/>
      <c r="Z92" s="61">
        <v>0</v>
      </c>
      <c r="AA92" s="62"/>
      <c r="AB92" s="62"/>
      <c r="AC92" s="63"/>
      <c r="AD92" s="61">
        <f>V92+Z92</f>
        <v>0</v>
      </c>
      <c r="AE92" s="62"/>
      <c r="AF92" s="62"/>
      <c r="AG92" s="63"/>
      <c r="AH92" s="61">
        <v>0</v>
      </c>
      <c r="AI92" s="62"/>
      <c r="AJ92" s="62"/>
      <c r="AK92" s="63"/>
      <c r="AL92" s="61">
        <v>15</v>
      </c>
      <c r="AM92" s="62"/>
      <c r="AN92" s="62"/>
      <c r="AO92" s="63"/>
      <c r="AP92" s="61">
        <f>AH92+AL92</f>
        <v>15</v>
      </c>
      <c r="AQ92" s="62"/>
      <c r="AR92" s="62"/>
      <c r="AS92" s="63"/>
      <c r="AT92" s="61">
        <v>0</v>
      </c>
      <c r="AU92" s="62"/>
      <c r="AV92" s="62"/>
      <c r="AW92" s="63"/>
      <c r="AX92" s="61">
        <v>0</v>
      </c>
      <c r="AY92" s="62"/>
      <c r="AZ92" s="62"/>
      <c r="BA92" s="63"/>
      <c r="BB92" s="61">
        <f>AT92+AX92</f>
        <v>0</v>
      </c>
      <c r="BC92" s="62"/>
      <c r="BD92" s="62"/>
      <c r="BE92" s="63"/>
      <c r="BF92" s="118">
        <v>0</v>
      </c>
      <c r="BG92" s="119"/>
      <c r="BH92" s="119"/>
      <c r="BI92" s="120"/>
      <c r="BJ92" s="61">
        <v>15</v>
      </c>
      <c r="BK92" s="62"/>
      <c r="BL92" s="62"/>
      <c r="BM92" s="63"/>
      <c r="BN92" s="61">
        <f>BF92+BJ92</f>
        <v>15</v>
      </c>
      <c r="BO92" s="62"/>
      <c r="BP92" s="62"/>
      <c r="BQ92" s="63"/>
    </row>
    <row r="93" spans="1:79" ht="62.4" customHeight="1">
      <c r="A93" s="29">
        <v>602400</v>
      </c>
      <c r="B93" s="30"/>
      <c r="C93" s="31"/>
      <c r="D93" s="77" t="s">
        <v>263</v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6"/>
      <c r="Q93" s="29"/>
      <c r="R93" s="30"/>
      <c r="S93" s="30"/>
      <c r="T93" s="30"/>
      <c r="U93" s="31"/>
      <c r="V93" s="55">
        <v>0</v>
      </c>
      <c r="W93" s="56"/>
      <c r="X93" s="56"/>
      <c r="Y93" s="57"/>
      <c r="Z93" s="55">
        <v>0</v>
      </c>
      <c r="AA93" s="56"/>
      <c r="AB93" s="56"/>
      <c r="AC93" s="57"/>
      <c r="AD93" s="55">
        <f>V93+Z93</f>
        <v>0</v>
      </c>
      <c r="AE93" s="56"/>
      <c r="AF93" s="56"/>
      <c r="AG93" s="57"/>
      <c r="AH93" s="55">
        <v>0</v>
      </c>
      <c r="AI93" s="56"/>
      <c r="AJ93" s="56"/>
      <c r="AK93" s="57"/>
      <c r="AL93" s="55">
        <v>15</v>
      </c>
      <c r="AM93" s="56"/>
      <c r="AN93" s="56"/>
      <c r="AO93" s="57"/>
      <c r="AP93" s="55">
        <f>AH93+AL93</f>
        <v>15</v>
      </c>
      <c r="AQ93" s="56"/>
      <c r="AR93" s="56"/>
      <c r="AS93" s="57"/>
      <c r="AT93" s="55">
        <v>0</v>
      </c>
      <c r="AU93" s="56"/>
      <c r="AV93" s="56"/>
      <c r="AW93" s="57"/>
      <c r="AX93" s="55">
        <v>0</v>
      </c>
      <c r="AY93" s="56"/>
      <c r="AZ93" s="56"/>
      <c r="BA93" s="57"/>
      <c r="BB93" s="55">
        <f>AT93+AX93</f>
        <v>0</v>
      </c>
      <c r="BC93" s="56"/>
      <c r="BD93" s="56"/>
      <c r="BE93" s="57"/>
      <c r="BF93" s="64">
        <v>0</v>
      </c>
      <c r="BG93" s="65"/>
      <c r="BH93" s="65"/>
      <c r="BI93" s="66"/>
      <c r="BJ93" s="55">
        <v>15</v>
      </c>
      <c r="BK93" s="56"/>
      <c r="BL93" s="56"/>
      <c r="BM93" s="57"/>
      <c r="BN93" s="55">
        <f>BF93+BJ93</f>
        <v>15</v>
      </c>
      <c r="BO93" s="56"/>
      <c r="BP93" s="56"/>
      <c r="BQ93" s="57"/>
    </row>
    <row r="94" spans="1:79" s="91" customFormat="1" ht="46.8" customHeight="1">
      <c r="A94" s="117" t="s">
        <v>90</v>
      </c>
      <c r="B94" s="83"/>
      <c r="C94" s="84"/>
      <c r="D94" s="87" t="s">
        <v>533</v>
      </c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1"/>
      <c r="Q94" s="117"/>
      <c r="R94" s="83"/>
      <c r="S94" s="83"/>
      <c r="T94" s="83"/>
      <c r="U94" s="84"/>
      <c r="V94" s="61">
        <v>0</v>
      </c>
      <c r="W94" s="62"/>
      <c r="X94" s="62"/>
      <c r="Y94" s="63"/>
      <c r="Z94" s="61">
        <v>0</v>
      </c>
      <c r="AA94" s="62"/>
      <c r="AB94" s="62"/>
      <c r="AC94" s="63"/>
      <c r="AD94" s="61">
        <f>V94+Z94</f>
        <v>0</v>
      </c>
      <c r="AE94" s="62"/>
      <c r="AF94" s="62"/>
      <c r="AG94" s="63"/>
      <c r="AH94" s="61">
        <v>0</v>
      </c>
      <c r="AI94" s="62"/>
      <c r="AJ94" s="62"/>
      <c r="AK94" s="63"/>
      <c r="AL94" s="61">
        <v>50</v>
      </c>
      <c r="AM94" s="62"/>
      <c r="AN94" s="62"/>
      <c r="AO94" s="63"/>
      <c r="AP94" s="61">
        <f>AH94+AL94</f>
        <v>50</v>
      </c>
      <c r="AQ94" s="62"/>
      <c r="AR94" s="62"/>
      <c r="AS94" s="63"/>
      <c r="AT94" s="61">
        <v>0</v>
      </c>
      <c r="AU94" s="62"/>
      <c r="AV94" s="62"/>
      <c r="AW94" s="63"/>
      <c r="AX94" s="61">
        <v>49.999000000000002</v>
      </c>
      <c r="AY94" s="62"/>
      <c r="AZ94" s="62"/>
      <c r="BA94" s="63"/>
      <c r="BB94" s="61">
        <f>AT94+AX94</f>
        <v>49.999000000000002</v>
      </c>
      <c r="BC94" s="62"/>
      <c r="BD94" s="62"/>
      <c r="BE94" s="63"/>
      <c r="BF94" s="118">
        <v>0</v>
      </c>
      <c r="BG94" s="119"/>
      <c r="BH94" s="119"/>
      <c r="BI94" s="120"/>
      <c r="BJ94" s="61">
        <v>50</v>
      </c>
      <c r="BK94" s="62"/>
      <c r="BL94" s="62"/>
      <c r="BM94" s="63"/>
      <c r="BN94" s="61">
        <f>BF94+BJ94</f>
        <v>50</v>
      </c>
      <c r="BO94" s="62"/>
      <c r="BP94" s="62"/>
      <c r="BQ94" s="63"/>
    </row>
    <row r="95" spans="1:79" s="91" customFormat="1" ht="31.2" customHeight="1">
      <c r="A95" s="117" t="s">
        <v>90</v>
      </c>
      <c r="B95" s="83"/>
      <c r="C95" s="84"/>
      <c r="D95" s="87" t="s">
        <v>262</v>
      </c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1"/>
      <c r="Q95" s="117"/>
      <c r="R95" s="83"/>
      <c r="S95" s="83"/>
      <c r="T95" s="83"/>
      <c r="U95" s="84"/>
      <c r="V95" s="61">
        <v>0</v>
      </c>
      <c r="W95" s="62"/>
      <c r="X95" s="62"/>
      <c r="Y95" s="63"/>
      <c r="Z95" s="61">
        <v>0</v>
      </c>
      <c r="AA95" s="62"/>
      <c r="AB95" s="62"/>
      <c r="AC95" s="63"/>
      <c r="AD95" s="61">
        <f>V95+Z95</f>
        <v>0</v>
      </c>
      <c r="AE95" s="62"/>
      <c r="AF95" s="62"/>
      <c r="AG95" s="63"/>
      <c r="AH95" s="61">
        <v>0</v>
      </c>
      <c r="AI95" s="62"/>
      <c r="AJ95" s="62"/>
      <c r="AK95" s="63"/>
      <c r="AL95" s="61">
        <v>50</v>
      </c>
      <c r="AM95" s="62"/>
      <c r="AN95" s="62"/>
      <c r="AO95" s="63"/>
      <c r="AP95" s="61">
        <f>AH95+AL95</f>
        <v>50</v>
      </c>
      <c r="AQ95" s="62"/>
      <c r="AR95" s="62"/>
      <c r="AS95" s="63"/>
      <c r="AT95" s="61">
        <v>0</v>
      </c>
      <c r="AU95" s="62"/>
      <c r="AV95" s="62"/>
      <c r="AW95" s="63"/>
      <c r="AX95" s="61">
        <v>49.999000000000002</v>
      </c>
      <c r="AY95" s="62"/>
      <c r="AZ95" s="62"/>
      <c r="BA95" s="63"/>
      <c r="BB95" s="61">
        <f>AT95+AX95</f>
        <v>49.999000000000002</v>
      </c>
      <c r="BC95" s="62"/>
      <c r="BD95" s="62"/>
      <c r="BE95" s="63"/>
      <c r="BF95" s="118">
        <v>0</v>
      </c>
      <c r="BG95" s="119"/>
      <c r="BH95" s="119"/>
      <c r="BI95" s="120"/>
      <c r="BJ95" s="61">
        <v>50</v>
      </c>
      <c r="BK95" s="62"/>
      <c r="BL95" s="62"/>
      <c r="BM95" s="63"/>
      <c r="BN95" s="61">
        <f>BF95+BJ95</f>
        <v>50</v>
      </c>
      <c r="BO95" s="62"/>
      <c r="BP95" s="62"/>
      <c r="BQ95" s="63"/>
    </row>
    <row r="96" spans="1:79" ht="62.4" customHeight="1">
      <c r="A96" s="29">
        <v>602400</v>
      </c>
      <c r="B96" s="30"/>
      <c r="C96" s="31"/>
      <c r="D96" s="77" t="s">
        <v>263</v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6"/>
      <c r="Q96" s="29"/>
      <c r="R96" s="30"/>
      <c r="S96" s="30"/>
      <c r="T96" s="30"/>
      <c r="U96" s="31"/>
      <c r="V96" s="55">
        <v>0</v>
      </c>
      <c r="W96" s="56"/>
      <c r="X96" s="56"/>
      <c r="Y96" s="57"/>
      <c r="Z96" s="55">
        <v>0</v>
      </c>
      <c r="AA96" s="56"/>
      <c r="AB96" s="56"/>
      <c r="AC96" s="57"/>
      <c r="AD96" s="55">
        <f>V96+Z96</f>
        <v>0</v>
      </c>
      <c r="AE96" s="56"/>
      <c r="AF96" s="56"/>
      <c r="AG96" s="57"/>
      <c r="AH96" s="55">
        <v>0</v>
      </c>
      <c r="AI96" s="56"/>
      <c r="AJ96" s="56"/>
      <c r="AK96" s="57"/>
      <c r="AL96" s="55">
        <v>50</v>
      </c>
      <c r="AM96" s="56"/>
      <c r="AN96" s="56"/>
      <c r="AO96" s="57"/>
      <c r="AP96" s="55">
        <f>AH96+AL96</f>
        <v>50</v>
      </c>
      <c r="AQ96" s="56"/>
      <c r="AR96" s="56"/>
      <c r="AS96" s="57"/>
      <c r="AT96" s="55">
        <v>0</v>
      </c>
      <c r="AU96" s="56"/>
      <c r="AV96" s="56"/>
      <c r="AW96" s="57"/>
      <c r="AX96" s="55">
        <v>49.999000000000002</v>
      </c>
      <c r="AY96" s="56"/>
      <c r="AZ96" s="56"/>
      <c r="BA96" s="57"/>
      <c r="BB96" s="55">
        <f>AT96+AX96</f>
        <v>49.999000000000002</v>
      </c>
      <c r="BC96" s="56"/>
      <c r="BD96" s="56"/>
      <c r="BE96" s="57"/>
      <c r="BF96" s="64">
        <v>0</v>
      </c>
      <c r="BG96" s="65"/>
      <c r="BH96" s="65"/>
      <c r="BI96" s="66"/>
      <c r="BJ96" s="55">
        <v>50</v>
      </c>
      <c r="BK96" s="56"/>
      <c r="BL96" s="56"/>
      <c r="BM96" s="57"/>
      <c r="BN96" s="55">
        <f>BF96+BJ96</f>
        <v>50</v>
      </c>
      <c r="BO96" s="56"/>
      <c r="BP96" s="56"/>
      <c r="BQ96" s="57"/>
    </row>
    <row r="97" spans="1:69" s="91" customFormat="1" ht="31.2" customHeight="1">
      <c r="A97" s="117" t="s">
        <v>90</v>
      </c>
      <c r="B97" s="83"/>
      <c r="C97" s="84"/>
      <c r="D97" s="87" t="s">
        <v>534</v>
      </c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1"/>
      <c r="Q97" s="117"/>
      <c r="R97" s="83"/>
      <c r="S97" s="83"/>
      <c r="T97" s="83"/>
      <c r="U97" s="84"/>
      <c r="V97" s="61">
        <v>0</v>
      </c>
      <c r="W97" s="62"/>
      <c r="X97" s="62"/>
      <c r="Y97" s="63"/>
      <c r="Z97" s="61">
        <v>0</v>
      </c>
      <c r="AA97" s="62"/>
      <c r="AB97" s="62"/>
      <c r="AC97" s="63"/>
      <c r="AD97" s="61">
        <f>V97+Z97</f>
        <v>0</v>
      </c>
      <c r="AE97" s="62"/>
      <c r="AF97" s="62"/>
      <c r="AG97" s="63"/>
      <c r="AH97" s="61">
        <v>0</v>
      </c>
      <c r="AI97" s="62"/>
      <c r="AJ97" s="62"/>
      <c r="AK97" s="63"/>
      <c r="AL97" s="61">
        <v>200</v>
      </c>
      <c r="AM97" s="62"/>
      <c r="AN97" s="62"/>
      <c r="AO97" s="63"/>
      <c r="AP97" s="61">
        <f>AH97+AL97</f>
        <v>200</v>
      </c>
      <c r="AQ97" s="62"/>
      <c r="AR97" s="62"/>
      <c r="AS97" s="63"/>
      <c r="AT97" s="61">
        <v>0</v>
      </c>
      <c r="AU97" s="62"/>
      <c r="AV97" s="62"/>
      <c r="AW97" s="63"/>
      <c r="AX97" s="61">
        <v>200</v>
      </c>
      <c r="AY97" s="62"/>
      <c r="AZ97" s="62"/>
      <c r="BA97" s="63"/>
      <c r="BB97" s="61">
        <f>AT97+AX97</f>
        <v>200</v>
      </c>
      <c r="BC97" s="62"/>
      <c r="BD97" s="62"/>
      <c r="BE97" s="63"/>
      <c r="BF97" s="118">
        <v>0</v>
      </c>
      <c r="BG97" s="119"/>
      <c r="BH97" s="119"/>
      <c r="BI97" s="120"/>
      <c r="BJ97" s="61">
        <v>200</v>
      </c>
      <c r="BK97" s="62"/>
      <c r="BL97" s="62"/>
      <c r="BM97" s="63"/>
      <c r="BN97" s="61">
        <f>BF97+BJ97</f>
        <v>200</v>
      </c>
      <c r="BO97" s="62"/>
      <c r="BP97" s="62"/>
      <c r="BQ97" s="63"/>
    </row>
    <row r="98" spans="1:69" s="91" customFormat="1" ht="31.2" customHeight="1">
      <c r="A98" s="117" t="s">
        <v>90</v>
      </c>
      <c r="B98" s="83"/>
      <c r="C98" s="84"/>
      <c r="D98" s="87" t="s">
        <v>262</v>
      </c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1"/>
      <c r="Q98" s="117"/>
      <c r="R98" s="83"/>
      <c r="S98" s="83"/>
      <c r="T98" s="83"/>
      <c r="U98" s="84"/>
      <c r="V98" s="61">
        <v>0</v>
      </c>
      <c r="W98" s="62"/>
      <c r="X98" s="62"/>
      <c r="Y98" s="63"/>
      <c r="Z98" s="61">
        <v>0</v>
      </c>
      <c r="AA98" s="62"/>
      <c r="AB98" s="62"/>
      <c r="AC98" s="63"/>
      <c r="AD98" s="61">
        <f>V98+Z98</f>
        <v>0</v>
      </c>
      <c r="AE98" s="62"/>
      <c r="AF98" s="62"/>
      <c r="AG98" s="63"/>
      <c r="AH98" s="61">
        <v>0</v>
      </c>
      <c r="AI98" s="62"/>
      <c r="AJ98" s="62"/>
      <c r="AK98" s="63"/>
      <c r="AL98" s="61">
        <v>200</v>
      </c>
      <c r="AM98" s="62"/>
      <c r="AN98" s="62"/>
      <c r="AO98" s="63"/>
      <c r="AP98" s="61">
        <f>AH98+AL98</f>
        <v>200</v>
      </c>
      <c r="AQ98" s="62"/>
      <c r="AR98" s="62"/>
      <c r="AS98" s="63"/>
      <c r="AT98" s="61">
        <v>0</v>
      </c>
      <c r="AU98" s="62"/>
      <c r="AV98" s="62"/>
      <c r="AW98" s="63"/>
      <c r="AX98" s="61">
        <v>200</v>
      </c>
      <c r="AY98" s="62"/>
      <c r="AZ98" s="62"/>
      <c r="BA98" s="63"/>
      <c r="BB98" s="61">
        <f>AT98+AX98</f>
        <v>200</v>
      </c>
      <c r="BC98" s="62"/>
      <c r="BD98" s="62"/>
      <c r="BE98" s="63"/>
      <c r="BF98" s="118">
        <v>0</v>
      </c>
      <c r="BG98" s="119"/>
      <c r="BH98" s="119"/>
      <c r="BI98" s="120"/>
      <c r="BJ98" s="61">
        <v>200</v>
      </c>
      <c r="BK98" s="62"/>
      <c r="BL98" s="62"/>
      <c r="BM98" s="63"/>
      <c r="BN98" s="61">
        <f>BF98+BJ98</f>
        <v>200</v>
      </c>
      <c r="BO98" s="62"/>
      <c r="BP98" s="62"/>
      <c r="BQ98" s="63"/>
    </row>
    <row r="99" spans="1:69" ht="62.4" customHeight="1">
      <c r="A99" s="29">
        <v>602400</v>
      </c>
      <c r="B99" s="30"/>
      <c r="C99" s="31"/>
      <c r="D99" s="77" t="s">
        <v>263</v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6"/>
      <c r="Q99" s="29"/>
      <c r="R99" s="30"/>
      <c r="S99" s="30"/>
      <c r="T99" s="30"/>
      <c r="U99" s="31"/>
      <c r="V99" s="55">
        <v>0</v>
      </c>
      <c r="W99" s="56"/>
      <c r="X99" s="56"/>
      <c r="Y99" s="57"/>
      <c r="Z99" s="55">
        <v>0</v>
      </c>
      <c r="AA99" s="56"/>
      <c r="AB99" s="56"/>
      <c r="AC99" s="57"/>
      <c r="AD99" s="55">
        <f>V99+Z99</f>
        <v>0</v>
      </c>
      <c r="AE99" s="56"/>
      <c r="AF99" s="56"/>
      <c r="AG99" s="57"/>
      <c r="AH99" s="55">
        <v>0</v>
      </c>
      <c r="AI99" s="56"/>
      <c r="AJ99" s="56"/>
      <c r="AK99" s="57"/>
      <c r="AL99" s="55">
        <v>200</v>
      </c>
      <c r="AM99" s="56"/>
      <c r="AN99" s="56"/>
      <c r="AO99" s="57"/>
      <c r="AP99" s="55">
        <f>AH99+AL99</f>
        <v>200</v>
      </c>
      <c r="AQ99" s="56"/>
      <c r="AR99" s="56"/>
      <c r="AS99" s="57"/>
      <c r="AT99" s="55">
        <v>0</v>
      </c>
      <c r="AU99" s="56"/>
      <c r="AV99" s="56"/>
      <c r="AW99" s="57"/>
      <c r="AX99" s="55">
        <v>200</v>
      </c>
      <c r="AY99" s="56"/>
      <c r="AZ99" s="56"/>
      <c r="BA99" s="57"/>
      <c r="BB99" s="55">
        <f>AT99+AX99</f>
        <v>200</v>
      </c>
      <c r="BC99" s="56"/>
      <c r="BD99" s="56"/>
      <c r="BE99" s="57"/>
      <c r="BF99" s="64">
        <v>0</v>
      </c>
      <c r="BG99" s="65"/>
      <c r="BH99" s="65"/>
      <c r="BI99" s="66"/>
      <c r="BJ99" s="55">
        <v>200</v>
      </c>
      <c r="BK99" s="56"/>
      <c r="BL99" s="56"/>
      <c r="BM99" s="57"/>
      <c r="BN99" s="55">
        <f>BF99+BJ99</f>
        <v>200</v>
      </c>
      <c r="BO99" s="56"/>
      <c r="BP99" s="56"/>
      <c r="BQ99" s="57"/>
    </row>
    <row r="100" spans="1:69" s="91" customFormat="1" ht="46.8" customHeight="1">
      <c r="A100" s="117" t="s">
        <v>90</v>
      </c>
      <c r="B100" s="83"/>
      <c r="C100" s="84"/>
      <c r="D100" s="87" t="s">
        <v>535</v>
      </c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1"/>
      <c r="Q100" s="117"/>
      <c r="R100" s="83"/>
      <c r="S100" s="83"/>
      <c r="T100" s="83"/>
      <c r="U100" s="84"/>
      <c r="V100" s="61">
        <v>0</v>
      </c>
      <c r="W100" s="62"/>
      <c r="X100" s="62"/>
      <c r="Y100" s="63"/>
      <c r="Z100" s="61">
        <v>0</v>
      </c>
      <c r="AA100" s="62"/>
      <c r="AB100" s="62"/>
      <c r="AC100" s="63"/>
      <c r="AD100" s="61">
        <f>V100+Z100</f>
        <v>0</v>
      </c>
      <c r="AE100" s="62"/>
      <c r="AF100" s="62"/>
      <c r="AG100" s="63"/>
      <c r="AH100" s="61">
        <v>0</v>
      </c>
      <c r="AI100" s="62"/>
      <c r="AJ100" s="62"/>
      <c r="AK100" s="63"/>
      <c r="AL100" s="61">
        <v>150</v>
      </c>
      <c r="AM100" s="62"/>
      <c r="AN100" s="62"/>
      <c r="AO100" s="63"/>
      <c r="AP100" s="61">
        <f>AH100+AL100</f>
        <v>150</v>
      </c>
      <c r="AQ100" s="62"/>
      <c r="AR100" s="62"/>
      <c r="AS100" s="63"/>
      <c r="AT100" s="61">
        <v>0</v>
      </c>
      <c r="AU100" s="62"/>
      <c r="AV100" s="62"/>
      <c r="AW100" s="63"/>
      <c r="AX100" s="61">
        <v>136.459</v>
      </c>
      <c r="AY100" s="62"/>
      <c r="AZ100" s="62"/>
      <c r="BA100" s="63"/>
      <c r="BB100" s="61">
        <f>AT100+AX100</f>
        <v>136.459</v>
      </c>
      <c r="BC100" s="62"/>
      <c r="BD100" s="62"/>
      <c r="BE100" s="63"/>
      <c r="BF100" s="118">
        <v>0</v>
      </c>
      <c r="BG100" s="119"/>
      <c r="BH100" s="119"/>
      <c r="BI100" s="120"/>
      <c r="BJ100" s="61">
        <v>150</v>
      </c>
      <c r="BK100" s="62"/>
      <c r="BL100" s="62"/>
      <c r="BM100" s="63"/>
      <c r="BN100" s="61">
        <f>BF100+BJ100</f>
        <v>150</v>
      </c>
      <c r="BO100" s="62"/>
      <c r="BP100" s="62"/>
      <c r="BQ100" s="63"/>
    </row>
    <row r="101" spans="1:69" s="91" customFormat="1" ht="31.2" customHeight="1">
      <c r="A101" s="117" t="s">
        <v>90</v>
      </c>
      <c r="B101" s="83"/>
      <c r="C101" s="84"/>
      <c r="D101" s="87" t="s">
        <v>262</v>
      </c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1"/>
      <c r="Q101" s="117"/>
      <c r="R101" s="83"/>
      <c r="S101" s="83"/>
      <c r="T101" s="83"/>
      <c r="U101" s="84"/>
      <c r="V101" s="61">
        <v>0</v>
      </c>
      <c r="W101" s="62"/>
      <c r="X101" s="62"/>
      <c r="Y101" s="63"/>
      <c r="Z101" s="61">
        <v>0</v>
      </c>
      <c r="AA101" s="62"/>
      <c r="AB101" s="62"/>
      <c r="AC101" s="63"/>
      <c r="AD101" s="61">
        <f>V101+Z101</f>
        <v>0</v>
      </c>
      <c r="AE101" s="62"/>
      <c r="AF101" s="62"/>
      <c r="AG101" s="63"/>
      <c r="AH101" s="61">
        <v>0</v>
      </c>
      <c r="AI101" s="62"/>
      <c r="AJ101" s="62"/>
      <c r="AK101" s="63"/>
      <c r="AL101" s="61">
        <v>150</v>
      </c>
      <c r="AM101" s="62"/>
      <c r="AN101" s="62"/>
      <c r="AO101" s="63"/>
      <c r="AP101" s="61">
        <f>AH101+AL101</f>
        <v>150</v>
      </c>
      <c r="AQ101" s="62"/>
      <c r="AR101" s="62"/>
      <c r="AS101" s="63"/>
      <c r="AT101" s="61">
        <v>0</v>
      </c>
      <c r="AU101" s="62"/>
      <c r="AV101" s="62"/>
      <c r="AW101" s="63"/>
      <c r="AX101" s="61">
        <v>136.459</v>
      </c>
      <c r="AY101" s="62"/>
      <c r="AZ101" s="62"/>
      <c r="BA101" s="63"/>
      <c r="BB101" s="61">
        <f>AT101+AX101</f>
        <v>136.459</v>
      </c>
      <c r="BC101" s="62"/>
      <c r="BD101" s="62"/>
      <c r="BE101" s="63"/>
      <c r="BF101" s="118">
        <v>0</v>
      </c>
      <c r="BG101" s="119"/>
      <c r="BH101" s="119"/>
      <c r="BI101" s="120"/>
      <c r="BJ101" s="61">
        <v>150</v>
      </c>
      <c r="BK101" s="62"/>
      <c r="BL101" s="62"/>
      <c r="BM101" s="63"/>
      <c r="BN101" s="61">
        <f>BF101+BJ101</f>
        <v>150</v>
      </c>
      <c r="BO101" s="62"/>
      <c r="BP101" s="62"/>
      <c r="BQ101" s="63"/>
    </row>
    <row r="102" spans="1:69" ht="62.4" customHeight="1">
      <c r="A102" s="29">
        <v>602400</v>
      </c>
      <c r="B102" s="30"/>
      <c r="C102" s="31"/>
      <c r="D102" s="77" t="s">
        <v>263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6"/>
      <c r="Q102" s="29"/>
      <c r="R102" s="30"/>
      <c r="S102" s="30"/>
      <c r="T102" s="30"/>
      <c r="U102" s="31"/>
      <c r="V102" s="55">
        <v>0</v>
      </c>
      <c r="W102" s="56"/>
      <c r="X102" s="56"/>
      <c r="Y102" s="57"/>
      <c r="Z102" s="55">
        <v>0</v>
      </c>
      <c r="AA102" s="56"/>
      <c r="AB102" s="56"/>
      <c r="AC102" s="57"/>
      <c r="AD102" s="55">
        <f>V102+Z102</f>
        <v>0</v>
      </c>
      <c r="AE102" s="56"/>
      <c r="AF102" s="56"/>
      <c r="AG102" s="57"/>
      <c r="AH102" s="55">
        <v>0</v>
      </c>
      <c r="AI102" s="56"/>
      <c r="AJ102" s="56"/>
      <c r="AK102" s="57"/>
      <c r="AL102" s="55">
        <v>150</v>
      </c>
      <c r="AM102" s="56"/>
      <c r="AN102" s="56"/>
      <c r="AO102" s="57"/>
      <c r="AP102" s="55">
        <f>AH102+AL102</f>
        <v>150</v>
      </c>
      <c r="AQ102" s="56"/>
      <c r="AR102" s="56"/>
      <c r="AS102" s="57"/>
      <c r="AT102" s="55">
        <v>0</v>
      </c>
      <c r="AU102" s="56"/>
      <c r="AV102" s="56"/>
      <c r="AW102" s="57"/>
      <c r="AX102" s="55">
        <v>136.459</v>
      </c>
      <c r="AY102" s="56"/>
      <c r="AZ102" s="56"/>
      <c r="BA102" s="57"/>
      <c r="BB102" s="55">
        <f>AT102+AX102</f>
        <v>136.459</v>
      </c>
      <c r="BC102" s="56"/>
      <c r="BD102" s="56"/>
      <c r="BE102" s="57"/>
      <c r="BF102" s="64">
        <v>0</v>
      </c>
      <c r="BG102" s="65"/>
      <c r="BH102" s="65"/>
      <c r="BI102" s="66"/>
      <c r="BJ102" s="55">
        <v>150</v>
      </c>
      <c r="BK102" s="56"/>
      <c r="BL102" s="56"/>
      <c r="BM102" s="57"/>
      <c r="BN102" s="55">
        <f>BF102+BJ102</f>
        <v>150</v>
      </c>
      <c r="BO102" s="56"/>
      <c r="BP102" s="56"/>
      <c r="BQ102" s="57"/>
    </row>
    <row r="103" spans="1:69" s="91" customFormat="1" ht="46.8" customHeight="1">
      <c r="A103" s="117" t="s">
        <v>90</v>
      </c>
      <c r="B103" s="83"/>
      <c r="C103" s="84"/>
      <c r="D103" s="87" t="s">
        <v>536</v>
      </c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1"/>
      <c r="Q103" s="117"/>
      <c r="R103" s="83"/>
      <c r="S103" s="83"/>
      <c r="T103" s="83"/>
      <c r="U103" s="84"/>
      <c r="V103" s="61">
        <v>0</v>
      </c>
      <c r="W103" s="62"/>
      <c r="X103" s="62"/>
      <c r="Y103" s="63"/>
      <c r="Z103" s="61">
        <v>0</v>
      </c>
      <c r="AA103" s="62"/>
      <c r="AB103" s="62"/>
      <c r="AC103" s="63"/>
      <c r="AD103" s="61">
        <f>V103+Z103</f>
        <v>0</v>
      </c>
      <c r="AE103" s="62"/>
      <c r="AF103" s="62"/>
      <c r="AG103" s="63"/>
      <c r="AH103" s="61">
        <v>0</v>
      </c>
      <c r="AI103" s="62"/>
      <c r="AJ103" s="62"/>
      <c r="AK103" s="63"/>
      <c r="AL103" s="61">
        <v>28.550999999999998</v>
      </c>
      <c r="AM103" s="62"/>
      <c r="AN103" s="62"/>
      <c r="AO103" s="63"/>
      <c r="AP103" s="61">
        <f>AH103+AL103</f>
        <v>28.550999999999998</v>
      </c>
      <c r="AQ103" s="62"/>
      <c r="AR103" s="62"/>
      <c r="AS103" s="63"/>
      <c r="AT103" s="61">
        <v>0</v>
      </c>
      <c r="AU103" s="62"/>
      <c r="AV103" s="62"/>
      <c r="AW103" s="63"/>
      <c r="AX103" s="61">
        <v>0</v>
      </c>
      <c r="AY103" s="62"/>
      <c r="AZ103" s="62"/>
      <c r="BA103" s="63"/>
      <c r="BB103" s="61">
        <f>AT103+AX103</f>
        <v>0</v>
      </c>
      <c r="BC103" s="62"/>
      <c r="BD103" s="62"/>
      <c r="BE103" s="63"/>
      <c r="BF103" s="118">
        <v>0</v>
      </c>
      <c r="BG103" s="119"/>
      <c r="BH103" s="119"/>
      <c r="BI103" s="120"/>
      <c r="BJ103" s="61">
        <v>28.550999999999998</v>
      </c>
      <c r="BK103" s="62"/>
      <c r="BL103" s="62"/>
      <c r="BM103" s="63"/>
      <c r="BN103" s="61">
        <f>BF103+BJ103</f>
        <v>28.550999999999998</v>
      </c>
      <c r="BO103" s="62"/>
      <c r="BP103" s="62"/>
      <c r="BQ103" s="63"/>
    </row>
    <row r="104" spans="1:69" s="91" customFormat="1" ht="31.2" customHeight="1">
      <c r="A104" s="117" t="s">
        <v>90</v>
      </c>
      <c r="B104" s="83"/>
      <c r="C104" s="84"/>
      <c r="D104" s="87" t="s">
        <v>262</v>
      </c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1"/>
      <c r="Q104" s="117"/>
      <c r="R104" s="83"/>
      <c r="S104" s="83"/>
      <c r="T104" s="83"/>
      <c r="U104" s="84"/>
      <c r="V104" s="61">
        <v>0</v>
      </c>
      <c r="W104" s="62"/>
      <c r="X104" s="62"/>
      <c r="Y104" s="63"/>
      <c r="Z104" s="61">
        <v>0</v>
      </c>
      <c r="AA104" s="62"/>
      <c r="AB104" s="62"/>
      <c r="AC104" s="63"/>
      <c r="AD104" s="61">
        <f>V104+Z104</f>
        <v>0</v>
      </c>
      <c r="AE104" s="62"/>
      <c r="AF104" s="62"/>
      <c r="AG104" s="63"/>
      <c r="AH104" s="61">
        <v>0</v>
      </c>
      <c r="AI104" s="62"/>
      <c r="AJ104" s="62"/>
      <c r="AK104" s="63"/>
      <c r="AL104" s="61">
        <v>28.550999999999998</v>
      </c>
      <c r="AM104" s="62"/>
      <c r="AN104" s="62"/>
      <c r="AO104" s="63"/>
      <c r="AP104" s="61">
        <f>AH104+AL104</f>
        <v>28.550999999999998</v>
      </c>
      <c r="AQ104" s="62"/>
      <c r="AR104" s="62"/>
      <c r="AS104" s="63"/>
      <c r="AT104" s="61">
        <v>0</v>
      </c>
      <c r="AU104" s="62"/>
      <c r="AV104" s="62"/>
      <c r="AW104" s="63"/>
      <c r="AX104" s="61">
        <v>0</v>
      </c>
      <c r="AY104" s="62"/>
      <c r="AZ104" s="62"/>
      <c r="BA104" s="63"/>
      <c r="BB104" s="61">
        <f>AT104+AX104</f>
        <v>0</v>
      </c>
      <c r="BC104" s="62"/>
      <c r="BD104" s="62"/>
      <c r="BE104" s="63"/>
      <c r="BF104" s="118">
        <v>0</v>
      </c>
      <c r="BG104" s="119"/>
      <c r="BH104" s="119"/>
      <c r="BI104" s="120"/>
      <c r="BJ104" s="61">
        <v>28.550999999999998</v>
      </c>
      <c r="BK104" s="62"/>
      <c r="BL104" s="62"/>
      <c r="BM104" s="63"/>
      <c r="BN104" s="61">
        <f>BF104+BJ104</f>
        <v>28.550999999999998</v>
      </c>
      <c r="BO104" s="62"/>
      <c r="BP104" s="62"/>
      <c r="BQ104" s="63"/>
    </row>
    <row r="105" spans="1:69" ht="62.4" customHeight="1">
      <c r="A105" s="29">
        <v>602400</v>
      </c>
      <c r="B105" s="30"/>
      <c r="C105" s="31"/>
      <c r="D105" s="77" t="s">
        <v>263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6"/>
      <c r="Q105" s="29"/>
      <c r="R105" s="30"/>
      <c r="S105" s="30"/>
      <c r="T105" s="30"/>
      <c r="U105" s="31"/>
      <c r="V105" s="55">
        <v>0</v>
      </c>
      <c r="W105" s="56"/>
      <c r="X105" s="56"/>
      <c r="Y105" s="57"/>
      <c r="Z105" s="55">
        <v>0</v>
      </c>
      <c r="AA105" s="56"/>
      <c r="AB105" s="56"/>
      <c r="AC105" s="57"/>
      <c r="AD105" s="55">
        <f>V105+Z105</f>
        <v>0</v>
      </c>
      <c r="AE105" s="56"/>
      <c r="AF105" s="56"/>
      <c r="AG105" s="57"/>
      <c r="AH105" s="55">
        <v>0</v>
      </c>
      <c r="AI105" s="56"/>
      <c r="AJ105" s="56"/>
      <c r="AK105" s="57"/>
      <c r="AL105" s="55">
        <v>28.550999999999998</v>
      </c>
      <c r="AM105" s="56"/>
      <c r="AN105" s="56"/>
      <c r="AO105" s="57"/>
      <c r="AP105" s="55">
        <f>AH105+AL105</f>
        <v>28.550999999999998</v>
      </c>
      <c r="AQ105" s="56"/>
      <c r="AR105" s="56"/>
      <c r="AS105" s="57"/>
      <c r="AT105" s="55">
        <v>0</v>
      </c>
      <c r="AU105" s="56"/>
      <c r="AV105" s="56"/>
      <c r="AW105" s="57"/>
      <c r="AX105" s="55">
        <v>0</v>
      </c>
      <c r="AY105" s="56"/>
      <c r="AZ105" s="56"/>
      <c r="BA105" s="57"/>
      <c r="BB105" s="55">
        <f>AT105+AX105</f>
        <v>0</v>
      </c>
      <c r="BC105" s="56"/>
      <c r="BD105" s="56"/>
      <c r="BE105" s="57"/>
      <c r="BF105" s="64">
        <v>0</v>
      </c>
      <c r="BG105" s="65"/>
      <c r="BH105" s="65"/>
      <c r="BI105" s="66"/>
      <c r="BJ105" s="55">
        <v>28.550999999999998</v>
      </c>
      <c r="BK105" s="56"/>
      <c r="BL105" s="56"/>
      <c r="BM105" s="57"/>
      <c r="BN105" s="55">
        <f>BF105+BJ105</f>
        <v>28.550999999999998</v>
      </c>
      <c r="BO105" s="56"/>
      <c r="BP105" s="56"/>
      <c r="BQ105" s="57"/>
    </row>
    <row r="106" spans="1:69" s="91" customFormat="1" ht="78" customHeight="1">
      <c r="A106" s="117" t="s">
        <v>90</v>
      </c>
      <c r="B106" s="83"/>
      <c r="C106" s="84"/>
      <c r="D106" s="87" t="s">
        <v>537</v>
      </c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1"/>
      <c r="Q106" s="117"/>
      <c r="R106" s="83"/>
      <c r="S106" s="83"/>
      <c r="T106" s="83"/>
      <c r="U106" s="84"/>
      <c r="V106" s="61">
        <v>0</v>
      </c>
      <c r="W106" s="62"/>
      <c r="X106" s="62"/>
      <c r="Y106" s="63"/>
      <c r="Z106" s="61">
        <v>0</v>
      </c>
      <c r="AA106" s="62"/>
      <c r="AB106" s="62"/>
      <c r="AC106" s="63"/>
      <c r="AD106" s="61">
        <f>V106+Z106</f>
        <v>0</v>
      </c>
      <c r="AE106" s="62"/>
      <c r="AF106" s="62"/>
      <c r="AG106" s="63"/>
      <c r="AH106" s="61">
        <v>0</v>
      </c>
      <c r="AI106" s="62"/>
      <c r="AJ106" s="62"/>
      <c r="AK106" s="63"/>
      <c r="AL106" s="61">
        <v>1577.0940000000001</v>
      </c>
      <c r="AM106" s="62"/>
      <c r="AN106" s="62"/>
      <c r="AO106" s="63"/>
      <c r="AP106" s="61">
        <f>AH106+AL106</f>
        <v>1577.0940000000001</v>
      </c>
      <c r="AQ106" s="62"/>
      <c r="AR106" s="62"/>
      <c r="AS106" s="63"/>
      <c r="AT106" s="61">
        <v>0</v>
      </c>
      <c r="AU106" s="62"/>
      <c r="AV106" s="62"/>
      <c r="AW106" s="63"/>
      <c r="AX106" s="61">
        <v>708.18899999999996</v>
      </c>
      <c r="AY106" s="62"/>
      <c r="AZ106" s="62"/>
      <c r="BA106" s="63"/>
      <c r="BB106" s="61">
        <f>AT106+AX106</f>
        <v>708.18899999999996</v>
      </c>
      <c r="BC106" s="62"/>
      <c r="BD106" s="62"/>
      <c r="BE106" s="63"/>
      <c r="BF106" s="118">
        <v>0</v>
      </c>
      <c r="BG106" s="119"/>
      <c r="BH106" s="119"/>
      <c r="BI106" s="120"/>
      <c r="BJ106" s="61">
        <v>670.17700000000002</v>
      </c>
      <c r="BK106" s="62"/>
      <c r="BL106" s="62"/>
      <c r="BM106" s="63"/>
      <c r="BN106" s="61">
        <f>BF106+BJ106</f>
        <v>670.17700000000002</v>
      </c>
      <c r="BO106" s="62"/>
      <c r="BP106" s="62"/>
      <c r="BQ106" s="63"/>
    </row>
    <row r="107" spans="1:69" s="91" customFormat="1" ht="31.2" customHeight="1">
      <c r="A107" s="117" t="s">
        <v>90</v>
      </c>
      <c r="B107" s="83"/>
      <c r="C107" s="84"/>
      <c r="D107" s="87" t="s">
        <v>262</v>
      </c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1"/>
      <c r="Q107" s="117"/>
      <c r="R107" s="83"/>
      <c r="S107" s="83"/>
      <c r="T107" s="83"/>
      <c r="U107" s="84"/>
      <c r="V107" s="61">
        <v>0</v>
      </c>
      <c r="W107" s="62"/>
      <c r="X107" s="62"/>
      <c r="Y107" s="63"/>
      <c r="Z107" s="61">
        <v>0</v>
      </c>
      <c r="AA107" s="62"/>
      <c r="AB107" s="62"/>
      <c r="AC107" s="63"/>
      <c r="AD107" s="61">
        <f>V107+Z107</f>
        <v>0</v>
      </c>
      <c r="AE107" s="62"/>
      <c r="AF107" s="62"/>
      <c r="AG107" s="63"/>
      <c r="AH107" s="61">
        <v>0</v>
      </c>
      <c r="AI107" s="62"/>
      <c r="AJ107" s="62"/>
      <c r="AK107" s="63"/>
      <c r="AL107" s="61">
        <v>1577.0940000000001</v>
      </c>
      <c r="AM107" s="62"/>
      <c r="AN107" s="62"/>
      <c r="AO107" s="63"/>
      <c r="AP107" s="61">
        <f>AH107+AL107</f>
        <v>1577.0940000000001</v>
      </c>
      <c r="AQ107" s="62"/>
      <c r="AR107" s="62"/>
      <c r="AS107" s="63"/>
      <c r="AT107" s="61">
        <v>0</v>
      </c>
      <c r="AU107" s="62"/>
      <c r="AV107" s="62"/>
      <c r="AW107" s="63"/>
      <c r="AX107" s="61">
        <v>708.18899999999996</v>
      </c>
      <c r="AY107" s="62"/>
      <c r="AZ107" s="62"/>
      <c r="BA107" s="63"/>
      <c r="BB107" s="61">
        <f>AT107+AX107</f>
        <v>708.18899999999996</v>
      </c>
      <c r="BC107" s="62"/>
      <c r="BD107" s="62"/>
      <c r="BE107" s="63"/>
      <c r="BF107" s="118">
        <v>0</v>
      </c>
      <c r="BG107" s="119"/>
      <c r="BH107" s="119"/>
      <c r="BI107" s="120"/>
      <c r="BJ107" s="61">
        <v>670.17700000000002</v>
      </c>
      <c r="BK107" s="62"/>
      <c r="BL107" s="62"/>
      <c r="BM107" s="63"/>
      <c r="BN107" s="61">
        <f>BF107+BJ107</f>
        <v>670.17700000000002</v>
      </c>
      <c r="BO107" s="62"/>
      <c r="BP107" s="62"/>
      <c r="BQ107" s="63"/>
    </row>
    <row r="108" spans="1:69" ht="62.4" customHeight="1">
      <c r="A108" s="29">
        <v>602400</v>
      </c>
      <c r="B108" s="30"/>
      <c r="C108" s="31"/>
      <c r="D108" s="77" t="s">
        <v>263</v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6"/>
      <c r="Q108" s="29"/>
      <c r="R108" s="30"/>
      <c r="S108" s="30"/>
      <c r="T108" s="30"/>
      <c r="U108" s="31"/>
      <c r="V108" s="55">
        <v>0</v>
      </c>
      <c r="W108" s="56"/>
      <c r="X108" s="56"/>
      <c r="Y108" s="57"/>
      <c r="Z108" s="55">
        <v>0</v>
      </c>
      <c r="AA108" s="56"/>
      <c r="AB108" s="56"/>
      <c r="AC108" s="57"/>
      <c r="AD108" s="55">
        <f>V108+Z108</f>
        <v>0</v>
      </c>
      <c r="AE108" s="56"/>
      <c r="AF108" s="56"/>
      <c r="AG108" s="57"/>
      <c r="AH108" s="55">
        <v>0</v>
      </c>
      <c r="AI108" s="56"/>
      <c r="AJ108" s="56"/>
      <c r="AK108" s="57"/>
      <c r="AL108" s="55">
        <v>1577.0940000000001</v>
      </c>
      <c r="AM108" s="56"/>
      <c r="AN108" s="56"/>
      <c r="AO108" s="57"/>
      <c r="AP108" s="55">
        <f>AH108+AL108</f>
        <v>1577.0940000000001</v>
      </c>
      <c r="AQ108" s="56"/>
      <c r="AR108" s="56"/>
      <c r="AS108" s="57"/>
      <c r="AT108" s="55">
        <v>0</v>
      </c>
      <c r="AU108" s="56"/>
      <c r="AV108" s="56"/>
      <c r="AW108" s="57"/>
      <c r="AX108" s="55">
        <v>708.18899999999996</v>
      </c>
      <c r="AY108" s="56"/>
      <c r="AZ108" s="56"/>
      <c r="BA108" s="57"/>
      <c r="BB108" s="55">
        <f>AT108+AX108</f>
        <v>708.18899999999996</v>
      </c>
      <c r="BC108" s="56"/>
      <c r="BD108" s="56"/>
      <c r="BE108" s="57"/>
      <c r="BF108" s="64">
        <v>0</v>
      </c>
      <c r="BG108" s="65"/>
      <c r="BH108" s="65"/>
      <c r="BI108" s="66"/>
      <c r="BJ108" s="55">
        <v>670.17700000000002</v>
      </c>
      <c r="BK108" s="56"/>
      <c r="BL108" s="56"/>
      <c r="BM108" s="57"/>
      <c r="BN108" s="55">
        <f>BF108+BJ108</f>
        <v>670.17700000000002</v>
      </c>
      <c r="BO108" s="56"/>
      <c r="BP108" s="56"/>
      <c r="BQ108" s="57"/>
    </row>
    <row r="109" spans="1:69" s="91" customFormat="1" ht="124.8" customHeight="1">
      <c r="A109" s="117" t="s">
        <v>90</v>
      </c>
      <c r="B109" s="83"/>
      <c r="C109" s="84"/>
      <c r="D109" s="87" t="s">
        <v>538</v>
      </c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1"/>
      <c r="Q109" s="117"/>
      <c r="R109" s="83"/>
      <c r="S109" s="83"/>
      <c r="T109" s="83"/>
      <c r="U109" s="84"/>
      <c r="V109" s="61">
        <v>0</v>
      </c>
      <c r="W109" s="62"/>
      <c r="X109" s="62"/>
      <c r="Y109" s="63"/>
      <c r="Z109" s="61">
        <v>0</v>
      </c>
      <c r="AA109" s="62"/>
      <c r="AB109" s="62"/>
      <c r="AC109" s="63"/>
      <c r="AD109" s="61">
        <f>V109+Z109</f>
        <v>0</v>
      </c>
      <c r="AE109" s="62"/>
      <c r="AF109" s="62"/>
      <c r="AG109" s="63"/>
      <c r="AH109" s="61">
        <v>0</v>
      </c>
      <c r="AI109" s="62"/>
      <c r="AJ109" s="62"/>
      <c r="AK109" s="63"/>
      <c r="AL109" s="61">
        <v>49.86</v>
      </c>
      <c r="AM109" s="62"/>
      <c r="AN109" s="62"/>
      <c r="AO109" s="63"/>
      <c r="AP109" s="61">
        <f>AH109+AL109</f>
        <v>49.86</v>
      </c>
      <c r="AQ109" s="62"/>
      <c r="AR109" s="62"/>
      <c r="AS109" s="63"/>
      <c r="AT109" s="61">
        <v>0</v>
      </c>
      <c r="AU109" s="62"/>
      <c r="AV109" s="62"/>
      <c r="AW109" s="63"/>
      <c r="AX109" s="61">
        <v>49.62</v>
      </c>
      <c r="AY109" s="62"/>
      <c r="AZ109" s="62"/>
      <c r="BA109" s="63"/>
      <c r="BB109" s="61">
        <f>AT109+AX109</f>
        <v>49.62</v>
      </c>
      <c r="BC109" s="62"/>
      <c r="BD109" s="62"/>
      <c r="BE109" s="63"/>
      <c r="BF109" s="118">
        <v>0</v>
      </c>
      <c r="BG109" s="119"/>
      <c r="BH109" s="119"/>
      <c r="BI109" s="120"/>
      <c r="BJ109" s="61">
        <v>49.86</v>
      </c>
      <c r="BK109" s="62"/>
      <c r="BL109" s="62"/>
      <c r="BM109" s="63"/>
      <c r="BN109" s="61">
        <f>BF109+BJ109</f>
        <v>49.86</v>
      </c>
      <c r="BO109" s="62"/>
      <c r="BP109" s="62"/>
      <c r="BQ109" s="63"/>
    </row>
    <row r="110" spans="1:69" s="91" customFormat="1" ht="31.2" customHeight="1">
      <c r="A110" s="117" t="s">
        <v>90</v>
      </c>
      <c r="B110" s="83"/>
      <c r="C110" s="84"/>
      <c r="D110" s="87" t="s">
        <v>262</v>
      </c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1"/>
      <c r="Q110" s="117"/>
      <c r="R110" s="83"/>
      <c r="S110" s="83"/>
      <c r="T110" s="83"/>
      <c r="U110" s="84"/>
      <c r="V110" s="61">
        <v>0</v>
      </c>
      <c r="W110" s="62"/>
      <c r="X110" s="62"/>
      <c r="Y110" s="63"/>
      <c r="Z110" s="61">
        <v>0</v>
      </c>
      <c r="AA110" s="62"/>
      <c r="AB110" s="62"/>
      <c r="AC110" s="63"/>
      <c r="AD110" s="61">
        <f>V110+Z110</f>
        <v>0</v>
      </c>
      <c r="AE110" s="62"/>
      <c r="AF110" s="62"/>
      <c r="AG110" s="63"/>
      <c r="AH110" s="61">
        <v>0</v>
      </c>
      <c r="AI110" s="62"/>
      <c r="AJ110" s="62"/>
      <c r="AK110" s="63"/>
      <c r="AL110" s="61">
        <v>49.86</v>
      </c>
      <c r="AM110" s="62"/>
      <c r="AN110" s="62"/>
      <c r="AO110" s="63"/>
      <c r="AP110" s="61">
        <f>AH110+AL110</f>
        <v>49.86</v>
      </c>
      <c r="AQ110" s="62"/>
      <c r="AR110" s="62"/>
      <c r="AS110" s="63"/>
      <c r="AT110" s="61">
        <v>0</v>
      </c>
      <c r="AU110" s="62"/>
      <c r="AV110" s="62"/>
      <c r="AW110" s="63"/>
      <c r="AX110" s="61">
        <v>49.62</v>
      </c>
      <c r="AY110" s="62"/>
      <c r="AZ110" s="62"/>
      <c r="BA110" s="63"/>
      <c r="BB110" s="61">
        <f>AT110+AX110</f>
        <v>49.62</v>
      </c>
      <c r="BC110" s="62"/>
      <c r="BD110" s="62"/>
      <c r="BE110" s="63"/>
      <c r="BF110" s="118">
        <v>0</v>
      </c>
      <c r="BG110" s="119"/>
      <c r="BH110" s="119"/>
      <c r="BI110" s="120"/>
      <c r="BJ110" s="61">
        <v>49.86</v>
      </c>
      <c r="BK110" s="62"/>
      <c r="BL110" s="62"/>
      <c r="BM110" s="63"/>
      <c r="BN110" s="61">
        <f>BF110+BJ110</f>
        <v>49.86</v>
      </c>
      <c r="BO110" s="62"/>
      <c r="BP110" s="62"/>
      <c r="BQ110" s="63"/>
    </row>
    <row r="111" spans="1:69" ht="62.4" customHeight="1">
      <c r="A111" s="29">
        <v>602400</v>
      </c>
      <c r="B111" s="30"/>
      <c r="C111" s="31"/>
      <c r="D111" s="77" t="s">
        <v>263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6"/>
      <c r="Q111" s="29"/>
      <c r="R111" s="30"/>
      <c r="S111" s="30"/>
      <c r="T111" s="30"/>
      <c r="U111" s="31"/>
      <c r="V111" s="55">
        <v>0</v>
      </c>
      <c r="W111" s="56"/>
      <c r="X111" s="56"/>
      <c r="Y111" s="57"/>
      <c r="Z111" s="55">
        <v>0</v>
      </c>
      <c r="AA111" s="56"/>
      <c r="AB111" s="56"/>
      <c r="AC111" s="57"/>
      <c r="AD111" s="55">
        <f>V111+Z111</f>
        <v>0</v>
      </c>
      <c r="AE111" s="56"/>
      <c r="AF111" s="56"/>
      <c r="AG111" s="57"/>
      <c r="AH111" s="55">
        <v>0</v>
      </c>
      <c r="AI111" s="56"/>
      <c r="AJ111" s="56"/>
      <c r="AK111" s="57"/>
      <c r="AL111" s="55">
        <v>49.86</v>
      </c>
      <c r="AM111" s="56"/>
      <c r="AN111" s="56"/>
      <c r="AO111" s="57"/>
      <c r="AP111" s="55">
        <f>AH111+AL111</f>
        <v>49.86</v>
      </c>
      <c r="AQ111" s="56"/>
      <c r="AR111" s="56"/>
      <c r="AS111" s="57"/>
      <c r="AT111" s="55">
        <v>0</v>
      </c>
      <c r="AU111" s="56"/>
      <c r="AV111" s="56"/>
      <c r="AW111" s="57"/>
      <c r="AX111" s="55">
        <v>49.62</v>
      </c>
      <c r="AY111" s="56"/>
      <c r="AZ111" s="56"/>
      <c r="BA111" s="57"/>
      <c r="BB111" s="55">
        <f>AT111+AX111</f>
        <v>49.62</v>
      </c>
      <c r="BC111" s="56"/>
      <c r="BD111" s="56"/>
      <c r="BE111" s="57"/>
      <c r="BF111" s="64">
        <v>0</v>
      </c>
      <c r="BG111" s="65"/>
      <c r="BH111" s="65"/>
      <c r="BI111" s="66"/>
      <c r="BJ111" s="55">
        <v>49.86</v>
      </c>
      <c r="BK111" s="56"/>
      <c r="BL111" s="56"/>
      <c r="BM111" s="57"/>
      <c r="BN111" s="55">
        <f>BF111+BJ111</f>
        <v>49.86</v>
      </c>
      <c r="BO111" s="56"/>
      <c r="BP111" s="56"/>
      <c r="BQ111" s="57"/>
    </row>
    <row r="112" spans="1:69" s="91" customFormat="1" ht="46.8" customHeight="1">
      <c r="A112" s="117" t="s">
        <v>90</v>
      </c>
      <c r="B112" s="83"/>
      <c r="C112" s="84"/>
      <c r="D112" s="87" t="s">
        <v>539</v>
      </c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1"/>
      <c r="Q112" s="117"/>
      <c r="R112" s="83"/>
      <c r="S112" s="83"/>
      <c r="T112" s="83"/>
      <c r="U112" s="84"/>
      <c r="V112" s="61">
        <v>0</v>
      </c>
      <c r="W112" s="62"/>
      <c r="X112" s="62"/>
      <c r="Y112" s="63"/>
      <c r="Z112" s="61">
        <v>0</v>
      </c>
      <c r="AA112" s="62"/>
      <c r="AB112" s="62"/>
      <c r="AC112" s="63"/>
      <c r="AD112" s="61">
        <f>V112+Z112</f>
        <v>0</v>
      </c>
      <c r="AE112" s="62"/>
      <c r="AF112" s="62"/>
      <c r="AG112" s="63"/>
      <c r="AH112" s="61">
        <v>0</v>
      </c>
      <c r="AI112" s="62"/>
      <c r="AJ112" s="62"/>
      <c r="AK112" s="63"/>
      <c r="AL112" s="61">
        <v>54</v>
      </c>
      <c r="AM112" s="62"/>
      <c r="AN112" s="62"/>
      <c r="AO112" s="63"/>
      <c r="AP112" s="61">
        <f>AH112+AL112</f>
        <v>54</v>
      </c>
      <c r="AQ112" s="62"/>
      <c r="AR112" s="62"/>
      <c r="AS112" s="63"/>
      <c r="AT112" s="61">
        <v>0</v>
      </c>
      <c r="AU112" s="62"/>
      <c r="AV112" s="62"/>
      <c r="AW112" s="63"/>
      <c r="AX112" s="61">
        <v>54</v>
      </c>
      <c r="AY112" s="62"/>
      <c r="AZ112" s="62"/>
      <c r="BA112" s="63"/>
      <c r="BB112" s="61">
        <f>AT112+AX112</f>
        <v>54</v>
      </c>
      <c r="BC112" s="62"/>
      <c r="BD112" s="62"/>
      <c r="BE112" s="63"/>
      <c r="BF112" s="118">
        <v>0</v>
      </c>
      <c r="BG112" s="119"/>
      <c r="BH112" s="119"/>
      <c r="BI112" s="120"/>
      <c r="BJ112" s="61">
        <v>54</v>
      </c>
      <c r="BK112" s="62"/>
      <c r="BL112" s="62"/>
      <c r="BM112" s="63"/>
      <c r="BN112" s="61">
        <f>BF112+BJ112</f>
        <v>54</v>
      </c>
      <c r="BO112" s="62"/>
      <c r="BP112" s="62"/>
      <c r="BQ112" s="63"/>
    </row>
    <row r="113" spans="1:69" s="91" customFormat="1" ht="31.2" customHeight="1">
      <c r="A113" s="117" t="s">
        <v>90</v>
      </c>
      <c r="B113" s="83"/>
      <c r="C113" s="84"/>
      <c r="D113" s="87" t="s">
        <v>262</v>
      </c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1"/>
      <c r="Q113" s="117"/>
      <c r="R113" s="83"/>
      <c r="S113" s="83"/>
      <c r="T113" s="83"/>
      <c r="U113" s="84"/>
      <c r="V113" s="61">
        <v>0</v>
      </c>
      <c r="W113" s="62"/>
      <c r="X113" s="62"/>
      <c r="Y113" s="63"/>
      <c r="Z113" s="61">
        <v>0</v>
      </c>
      <c r="AA113" s="62"/>
      <c r="AB113" s="62"/>
      <c r="AC113" s="63"/>
      <c r="AD113" s="61">
        <f>V113+Z113</f>
        <v>0</v>
      </c>
      <c r="AE113" s="62"/>
      <c r="AF113" s="62"/>
      <c r="AG113" s="63"/>
      <c r="AH113" s="61">
        <v>0</v>
      </c>
      <c r="AI113" s="62"/>
      <c r="AJ113" s="62"/>
      <c r="AK113" s="63"/>
      <c r="AL113" s="61">
        <v>54</v>
      </c>
      <c r="AM113" s="62"/>
      <c r="AN113" s="62"/>
      <c r="AO113" s="63"/>
      <c r="AP113" s="61">
        <f>AH113+AL113</f>
        <v>54</v>
      </c>
      <c r="AQ113" s="62"/>
      <c r="AR113" s="62"/>
      <c r="AS113" s="63"/>
      <c r="AT113" s="61">
        <v>0</v>
      </c>
      <c r="AU113" s="62"/>
      <c r="AV113" s="62"/>
      <c r="AW113" s="63"/>
      <c r="AX113" s="61">
        <v>54</v>
      </c>
      <c r="AY113" s="62"/>
      <c r="AZ113" s="62"/>
      <c r="BA113" s="63"/>
      <c r="BB113" s="61">
        <f>AT113+AX113</f>
        <v>54</v>
      </c>
      <c r="BC113" s="62"/>
      <c r="BD113" s="62"/>
      <c r="BE113" s="63"/>
      <c r="BF113" s="118">
        <v>0</v>
      </c>
      <c r="BG113" s="119"/>
      <c r="BH113" s="119"/>
      <c r="BI113" s="120"/>
      <c r="BJ113" s="61">
        <v>54</v>
      </c>
      <c r="BK113" s="62"/>
      <c r="BL113" s="62"/>
      <c r="BM113" s="63"/>
      <c r="BN113" s="61">
        <f>BF113+BJ113</f>
        <v>54</v>
      </c>
      <c r="BO113" s="62"/>
      <c r="BP113" s="62"/>
      <c r="BQ113" s="63"/>
    </row>
    <row r="114" spans="1:69" ht="62.4" customHeight="1">
      <c r="A114" s="29">
        <v>602400</v>
      </c>
      <c r="B114" s="30"/>
      <c r="C114" s="31"/>
      <c r="D114" s="77" t="s">
        <v>263</v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6"/>
      <c r="Q114" s="29"/>
      <c r="R114" s="30"/>
      <c r="S114" s="30"/>
      <c r="T114" s="30"/>
      <c r="U114" s="31"/>
      <c r="V114" s="55">
        <v>0</v>
      </c>
      <c r="W114" s="56"/>
      <c r="X114" s="56"/>
      <c r="Y114" s="57"/>
      <c r="Z114" s="55">
        <v>0</v>
      </c>
      <c r="AA114" s="56"/>
      <c r="AB114" s="56"/>
      <c r="AC114" s="57"/>
      <c r="AD114" s="55">
        <f>V114+Z114</f>
        <v>0</v>
      </c>
      <c r="AE114" s="56"/>
      <c r="AF114" s="56"/>
      <c r="AG114" s="57"/>
      <c r="AH114" s="55">
        <v>0</v>
      </c>
      <c r="AI114" s="56"/>
      <c r="AJ114" s="56"/>
      <c r="AK114" s="57"/>
      <c r="AL114" s="55">
        <v>54</v>
      </c>
      <c r="AM114" s="56"/>
      <c r="AN114" s="56"/>
      <c r="AO114" s="57"/>
      <c r="AP114" s="55">
        <f>AH114+AL114</f>
        <v>54</v>
      </c>
      <c r="AQ114" s="56"/>
      <c r="AR114" s="56"/>
      <c r="AS114" s="57"/>
      <c r="AT114" s="55">
        <v>0</v>
      </c>
      <c r="AU114" s="56"/>
      <c r="AV114" s="56"/>
      <c r="AW114" s="57"/>
      <c r="AX114" s="55">
        <v>54</v>
      </c>
      <c r="AY114" s="56"/>
      <c r="AZ114" s="56"/>
      <c r="BA114" s="57"/>
      <c r="BB114" s="55">
        <f>AT114+AX114</f>
        <v>54</v>
      </c>
      <c r="BC114" s="56"/>
      <c r="BD114" s="56"/>
      <c r="BE114" s="57"/>
      <c r="BF114" s="64">
        <v>0</v>
      </c>
      <c r="BG114" s="65"/>
      <c r="BH114" s="65"/>
      <c r="BI114" s="66"/>
      <c r="BJ114" s="55">
        <v>54</v>
      </c>
      <c r="BK114" s="56"/>
      <c r="BL114" s="56"/>
      <c r="BM114" s="57"/>
      <c r="BN114" s="55">
        <f>BF114+BJ114</f>
        <v>54</v>
      </c>
      <c r="BO114" s="56"/>
      <c r="BP114" s="56"/>
      <c r="BQ114" s="57"/>
    </row>
    <row r="115" spans="1:69" s="91" customFormat="1" ht="15.6" customHeight="1">
      <c r="A115" s="117" t="s">
        <v>90</v>
      </c>
      <c r="B115" s="83"/>
      <c r="C115" s="84"/>
      <c r="D115" s="87" t="s">
        <v>91</v>
      </c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1"/>
      <c r="Q115" s="117"/>
      <c r="R115" s="83"/>
      <c r="S115" s="83"/>
      <c r="T115" s="83"/>
      <c r="U115" s="84"/>
      <c r="V115" s="61">
        <v>0</v>
      </c>
      <c r="W115" s="62"/>
      <c r="X115" s="62"/>
      <c r="Y115" s="63"/>
      <c r="Z115" s="61">
        <v>0</v>
      </c>
      <c r="AA115" s="62"/>
      <c r="AB115" s="62"/>
      <c r="AC115" s="63"/>
      <c r="AD115" s="61">
        <f>V115+Z115</f>
        <v>0</v>
      </c>
      <c r="AE115" s="62"/>
      <c r="AF115" s="62"/>
      <c r="AG115" s="63"/>
      <c r="AH115" s="61">
        <v>0</v>
      </c>
      <c r="AI115" s="62"/>
      <c r="AJ115" s="62"/>
      <c r="AK115" s="63"/>
      <c r="AL115" s="61">
        <v>2146.0349999999999</v>
      </c>
      <c r="AM115" s="62"/>
      <c r="AN115" s="62"/>
      <c r="AO115" s="63"/>
      <c r="AP115" s="61">
        <f>AH115+AL115</f>
        <v>2146.0349999999999</v>
      </c>
      <c r="AQ115" s="62"/>
      <c r="AR115" s="62"/>
      <c r="AS115" s="63"/>
      <c r="AT115" s="61">
        <v>0</v>
      </c>
      <c r="AU115" s="62"/>
      <c r="AV115" s="62"/>
      <c r="AW115" s="63"/>
      <c r="AX115" s="61">
        <v>1219.7929999999999</v>
      </c>
      <c r="AY115" s="62"/>
      <c r="AZ115" s="62"/>
      <c r="BA115" s="63"/>
      <c r="BB115" s="61">
        <f>AT115+AX115</f>
        <v>1219.7929999999999</v>
      </c>
      <c r="BC115" s="62"/>
      <c r="BD115" s="62"/>
      <c r="BE115" s="63"/>
      <c r="BF115" s="118">
        <v>0</v>
      </c>
      <c r="BG115" s="119"/>
      <c r="BH115" s="119"/>
      <c r="BI115" s="120"/>
      <c r="BJ115" s="61">
        <v>1239.1179999999999</v>
      </c>
      <c r="BK115" s="62"/>
      <c r="BL115" s="62"/>
      <c r="BM115" s="63"/>
      <c r="BN115" s="61">
        <f>BF115+BJ115</f>
        <v>1239.1179999999999</v>
      </c>
      <c r="BO115" s="62"/>
      <c r="BP115" s="62"/>
      <c r="BQ115" s="63"/>
    </row>
    <row r="118" spans="1:69" ht="15.75" customHeight="1">
      <c r="A118" s="46" t="s">
        <v>35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</row>
    <row r="119" spans="1:69" ht="15.75" customHeight="1">
      <c r="A119" s="46" t="s">
        <v>36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</row>
    <row r="120" spans="1:69" ht="18.75" customHeight="1">
      <c r="A120" s="46" t="s">
        <v>37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</row>
    <row r="121" spans="1:69" ht="12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</row>
    <row r="123" spans="1:69" ht="42" customHeight="1">
      <c r="A123" s="123" t="s">
        <v>125</v>
      </c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5"/>
      <c r="AO123" s="5"/>
      <c r="AP123" s="122" t="s">
        <v>125</v>
      </c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</row>
    <row r="124" spans="1:69">
      <c r="W124" s="19" t="s">
        <v>38</v>
      </c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6"/>
      <c r="AO124" s="6"/>
      <c r="AP124" s="19" t="s">
        <v>39</v>
      </c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</row>
    <row r="127" spans="1:69" ht="15.9" customHeight="1">
      <c r="A127" s="123" t="s">
        <v>125</v>
      </c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5"/>
      <c r="AO127" s="5"/>
      <c r="AP127" s="122" t="s">
        <v>125</v>
      </c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</row>
    <row r="128" spans="1:69">
      <c r="W128" s="19" t="s">
        <v>38</v>
      </c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6"/>
      <c r="AO128" s="6"/>
      <c r="AP128" s="19" t="s">
        <v>39</v>
      </c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</row>
  </sheetData>
  <mergeCells count="893">
    <mergeCell ref="BJ115:BM115"/>
    <mergeCell ref="BN115:BQ115"/>
    <mergeCell ref="AL115:AO115"/>
    <mergeCell ref="AP115:AS115"/>
    <mergeCell ref="AT115:AW115"/>
    <mergeCell ref="AX115:BA115"/>
    <mergeCell ref="BB115:BE115"/>
    <mergeCell ref="BF115:BI115"/>
    <mergeCell ref="BF114:BI114"/>
    <mergeCell ref="BJ114:BM114"/>
    <mergeCell ref="BN114:BQ114"/>
    <mergeCell ref="A115:C115"/>
    <mergeCell ref="D115:P115"/>
    <mergeCell ref="Q115:U115"/>
    <mergeCell ref="V115:Y115"/>
    <mergeCell ref="Z115:AC115"/>
    <mergeCell ref="AD115:AG115"/>
    <mergeCell ref="AH115:AK115"/>
    <mergeCell ref="AH114:AK114"/>
    <mergeCell ref="AL114:AO114"/>
    <mergeCell ref="AP114:AS114"/>
    <mergeCell ref="AT114:AW114"/>
    <mergeCell ref="AX114:BA114"/>
    <mergeCell ref="BB114:BE114"/>
    <mergeCell ref="A114:C114"/>
    <mergeCell ref="D114:P114"/>
    <mergeCell ref="Q114:U114"/>
    <mergeCell ref="V114:Y114"/>
    <mergeCell ref="Z114:AC114"/>
    <mergeCell ref="AD114:AG114"/>
    <mergeCell ref="AT113:AW113"/>
    <mergeCell ref="AX113:BA113"/>
    <mergeCell ref="BB113:BE113"/>
    <mergeCell ref="BF113:BI113"/>
    <mergeCell ref="BJ113:BM113"/>
    <mergeCell ref="BN113:BQ113"/>
    <mergeCell ref="BN112:BQ112"/>
    <mergeCell ref="A113:C113"/>
    <mergeCell ref="D113:P113"/>
    <mergeCell ref="Q113:U113"/>
    <mergeCell ref="V113:Y113"/>
    <mergeCell ref="Z113:AC113"/>
    <mergeCell ref="AD113:AG113"/>
    <mergeCell ref="AH113:AK113"/>
    <mergeCell ref="AL113:AO113"/>
    <mergeCell ref="AP113:AS113"/>
    <mergeCell ref="AP112:AS112"/>
    <mergeCell ref="AT112:AW112"/>
    <mergeCell ref="AX112:BA112"/>
    <mergeCell ref="BB112:BE112"/>
    <mergeCell ref="BF112:BI112"/>
    <mergeCell ref="BJ112:BM112"/>
    <mergeCell ref="BJ111:BM111"/>
    <mergeCell ref="BN111:BQ111"/>
    <mergeCell ref="A112:C112"/>
    <mergeCell ref="D112:P112"/>
    <mergeCell ref="Q112:U112"/>
    <mergeCell ref="V112:Y112"/>
    <mergeCell ref="Z112:AC112"/>
    <mergeCell ref="AD112:AG112"/>
    <mergeCell ref="AH112:AK112"/>
    <mergeCell ref="AL112:AO112"/>
    <mergeCell ref="AL111:AO111"/>
    <mergeCell ref="AP111:AS111"/>
    <mergeCell ref="AT111:AW111"/>
    <mergeCell ref="AX111:BA111"/>
    <mergeCell ref="BB111:BE111"/>
    <mergeCell ref="BF111:BI111"/>
    <mergeCell ref="BF110:BI110"/>
    <mergeCell ref="BJ110:BM110"/>
    <mergeCell ref="BN110:BQ110"/>
    <mergeCell ref="A111:C111"/>
    <mergeCell ref="D111:P111"/>
    <mergeCell ref="Q111:U111"/>
    <mergeCell ref="V111:Y111"/>
    <mergeCell ref="Z111:AC111"/>
    <mergeCell ref="AD111:AG111"/>
    <mergeCell ref="AH111:AK111"/>
    <mergeCell ref="AH110:AK110"/>
    <mergeCell ref="AL110:AO110"/>
    <mergeCell ref="AP110:AS110"/>
    <mergeCell ref="AT110:AW110"/>
    <mergeCell ref="AX110:BA110"/>
    <mergeCell ref="BB110:BE110"/>
    <mergeCell ref="A110:C110"/>
    <mergeCell ref="D110:P110"/>
    <mergeCell ref="Q110:U110"/>
    <mergeCell ref="V110:Y110"/>
    <mergeCell ref="Z110:AC110"/>
    <mergeCell ref="AD110:AG110"/>
    <mergeCell ref="AT109:AW109"/>
    <mergeCell ref="AX109:BA109"/>
    <mergeCell ref="BB109:BE109"/>
    <mergeCell ref="BF109:BI109"/>
    <mergeCell ref="BJ109:BM109"/>
    <mergeCell ref="BN109:BQ109"/>
    <mergeCell ref="BN108:BQ108"/>
    <mergeCell ref="A109:C109"/>
    <mergeCell ref="D109:P109"/>
    <mergeCell ref="Q109:U109"/>
    <mergeCell ref="V109:Y109"/>
    <mergeCell ref="Z109:AC109"/>
    <mergeCell ref="AD109:AG109"/>
    <mergeCell ref="AH109:AK109"/>
    <mergeCell ref="AL109:AO109"/>
    <mergeCell ref="AP109:AS109"/>
    <mergeCell ref="AP108:AS108"/>
    <mergeCell ref="AT108:AW108"/>
    <mergeCell ref="AX108:BA108"/>
    <mergeCell ref="BB108:BE108"/>
    <mergeCell ref="BF108:BI108"/>
    <mergeCell ref="BJ108:BM108"/>
    <mergeCell ref="BJ107:BM107"/>
    <mergeCell ref="BN107:BQ107"/>
    <mergeCell ref="A108:C108"/>
    <mergeCell ref="D108:P108"/>
    <mergeCell ref="Q108:U108"/>
    <mergeCell ref="V108:Y108"/>
    <mergeCell ref="Z108:AC108"/>
    <mergeCell ref="AD108:AG108"/>
    <mergeCell ref="AH108:AK108"/>
    <mergeCell ref="AL108:AO108"/>
    <mergeCell ref="AL107:AO107"/>
    <mergeCell ref="AP107:AS107"/>
    <mergeCell ref="AT107:AW107"/>
    <mergeCell ref="AX107:BA107"/>
    <mergeCell ref="BB107:BE107"/>
    <mergeCell ref="BF107:BI107"/>
    <mergeCell ref="BF106:BI106"/>
    <mergeCell ref="BJ106:BM106"/>
    <mergeCell ref="BN106:BQ106"/>
    <mergeCell ref="A107:C107"/>
    <mergeCell ref="D107:P107"/>
    <mergeCell ref="Q107:U107"/>
    <mergeCell ref="V107:Y107"/>
    <mergeCell ref="Z107:AC107"/>
    <mergeCell ref="AD107:AG107"/>
    <mergeCell ref="AH107:AK107"/>
    <mergeCell ref="AH106:AK106"/>
    <mergeCell ref="AL106:AO106"/>
    <mergeCell ref="AP106:AS106"/>
    <mergeCell ref="AT106:AW106"/>
    <mergeCell ref="AX106:BA106"/>
    <mergeCell ref="BB106:BE106"/>
    <mergeCell ref="A106:C106"/>
    <mergeCell ref="D106:P106"/>
    <mergeCell ref="Q106:U106"/>
    <mergeCell ref="V106:Y106"/>
    <mergeCell ref="Z106:AC106"/>
    <mergeCell ref="AD106:AG106"/>
    <mergeCell ref="AT105:AW105"/>
    <mergeCell ref="AX105:BA105"/>
    <mergeCell ref="BB105:BE105"/>
    <mergeCell ref="BF105:BI105"/>
    <mergeCell ref="BJ105:BM105"/>
    <mergeCell ref="BN105:BQ105"/>
    <mergeCell ref="BN104:BQ104"/>
    <mergeCell ref="A105:C105"/>
    <mergeCell ref="D105:P105"/>
    <mergeCell ref="Q105:U105"/>
    <mergeCell ref="V105:Y105"/>
    <mergeCell ref="Z105:AC105"/>
    <mergeCell ref="AD105:AG105"/>
    <mergeCell ref="AH105:AK105"/>
    <mergeCell ref="AL105:AO105"/>
    <mergeCell ref="AP105:AS105"/>
    <mergeCell ref="AP104:AS104"/>
    <mergeCell ref="AT104:AW104"/>
    <mergeCell ref="AX104:BA104"/>
    <mergeCell ref="BB104:BE104"/>
    <mergeCell ref="BF104:BI104"/>
    <mergeCell ref="BJ104:BM104"/>
    <mergeCell ref="BJ103:BM103"/>
    <mergeCell ref="BN103:BQ103"/>
    <mergeCell ref="A104:C104"/>
    <mergeCell ref="D104:P104"/>
    <mergeCell ref="Q104:U104"/>
    <mergeCell ref="V104:Y104"/>
    <mergeCell ref="Z104:AC104"/>
    <mergeCell ref="AD104:AG104"/>
    <mergeCell ref="AH104:AK104"/>
    <mergeCell ref="AL104:AO104"/>
    <mergeCell ref="AL103:AO103"/>
    <mergeCell ref="AP103:AS103"/>
    <mergeCell ref="AT103:AW103"/>
    <mergeCell ref="AX103:BA103"/>
    <mergeCell ref="BB103:BE103"/>
    <mergeCell ref="BF103:BI103"/>
    <mergeCell ref="BF102:BI102"/>
    <mergeCell ref="BJ102:BM102"/>
    <mergeCell ref="BN102:BQ102"/>
    <mergeCell ref="A103:C103"/>
    <mergeCell ref="D103:P103"/>
    <mergeCell ref="Q103:U103"/>
    <mergeCell ref="V103:Y103"/>
    <mergeCell ref="Z103:AC103"/>
    <mergeCell ref="AD103:AG103"/>
    <mergeCell ref="AH103:AK103"/>
    <mergeCell ref="AH102:AK102"/>
    <mergeCell ref="AL102:AO102"/>
    <mergeCell ref="AP102:AS102"/>
    <mergeCell ref="AT102:AW102"/>
    <mergeCell ref="AX102:BA102"/>
    <mergeCell ref="BB102:BE102"/>
    <mergeCell ref="A102:C102"/>
    <mergeCell ref="D102:P102"/>
    <mergeCell ref="Q102:U102"/>
    <mergeCell ref="V102:Y102"/>
    <mergeCell ref="Z102:AC102"/>
    <mergeCell ref="AD102:AG102"/>
    <mergeCell ref="AT101:AW101"/>
    <mergeCell ref="AX101:BA101"/>
    <mergeCell ref="BB101:BE101"/>
    <mergeCell ref="BF101:BI101"/>
    <mergeCell ref="BJ101:BM101"/>
    <mergeCell ref="BN101:BQ101"/>
    <mergeCell ref="BN100:BQ100"/>
    <mergeCell ref="A101:C101"/>
    <mergeCell ref="D101:P101"/>
    <mergeCell ref="Q101:U101"/>
    <mergeCell ref="V101:Y101"/>
    <mergeCell ref="Z101:AC101"/>
    <mergeCell ref="AD101:AG101"/>
    <mergeCell ref="AH101:AK101"/>
    <mergeCell ref="AL101:AO101"/>
    <mergeCell ref="AP101:AS101"/>
    <mergeCell ref="AP100:AS100"/>
    <mergeCell ref="AT100:AW100"/>
    <mergeCell ref="AX100:BA100"/>
    <mergeCell ref="BB100:BE100"/>
    <mergeCell ref="BF100:BI100"/>
    <mergeCell ref="BJ100:BM100"/>
    <mergeCell ref="BJ99:BM99"/>
    <mergeCell ref="BN99:BQ99"/>
    <mergeCell ref="A100:C100"/>
    <mergeCell ref="D100:P100"/>
    <mergeCell ref="Q100:U100"/>
    <mergeCell ref="V100:Y100"/>
    <mergeCell ref="Z100:AC100"/>
    <mergeCell ref="AD100:AG100"/>
    <mergeCell ref="AH100:AK100"/>
    <mergeCell ref="AL100:AO100"/>
    <mergeCell ref="AL99:AO99"/>
    <mergeCell ref="AP99:AS99"/>
    <mergeCell ref="AT99:AW99"/>
    <mergeCell ref="AX99:BA99"/>
    <mergeCell ref="BB99:BE99"/>
    <mergeCell ref="BF99:BI99"/>
    <mergeCell ref="BF98:BI98"/>
    <mergeCell ref="BJ98:BM98"/>
    <mergeCell ref="BN98:BQ98"/>
    <mergeCell ref="A99:C99"/>
    <mergeCell ref="D99:P99"/>
    <mergeCell ref="Q99:U99"/>
    <mergeCell ref="V99:Y99"/>
    <mergeCell ref="Z99:AC99"/>
    <mergeCell ref="AD99:AG99"/>
    <mergeCell ref="AH99:AK99"/>
    <mergeCell ref="AH98:AK98"/>
    <mergeCell ref="AL98:AO98"/>
    <mergeCell ref="AP98:AS98"/>
    <mergeCell ref="AT98:AW98"/>
    <mergeCell ref="AX98:BA98"/>
    <mergeCell ref="BB98:BE98"/>
    <mergeCell ref="A98:C98"/>
    <mergeCell ref="D98:P98"/>
    <mergeCell ref="Q98:U98"/>
    <mergeCell ref="V98:Y98"/>
    <mergeCell ref="Z98:AC98"/>
    <mergeCell ref="AD98:AG98"/>
    <mergeCell ref="AT97:AW97"/>
    <mergeCell ref="AX97:BA97"/>
    <mergeCell ref="BB97:BE97"/>
    <mergeCell ref="BF97:BI97"/>
    <mergeCell ref="BJ97:BM97"/>
    <mergeCell ref="BN97:BQ97"/>
    <mergeCell ref="BN96:BQ96"/>
    <mergeCell ref="A97:C97"/>
    <mergeCell ref="D97:P97"/>
    <mergeCell ref="Q97:U97"/>
    <mergeCell ref="V97:Y97"/>
    <mergeCell ref="Z97:AC97"/>
    <mergeCell ref="AD97:AG97"/>
    <mergeCell ref="AH97:AK97"/>
    <mergeCell ref="AL97:AO97"/>
    <mergeCell ref="AP97:AS97"/>
    <mergeCell ref="AP96:AS96"/>
    <mergeCell ref="AT96:AW96"/>
    <mergeCell ref="AX96:BA96"/>
    <mergeCell ref="BB96:BE96"/>
    <mergeCell ref="BF96:BI96"/>
    <mergeCell ref="BJ96:BM96"/>
    <mergeCell ref="BJ95:BM95"/>
    <mergeCell ref="BN95:BQ95"/>
    <mergeCell ref="A96:C96"/>
    <mergeCell ref="D96:P96"/>
    <mergeCell ref="Q96:U96"/>
    <mergeCell ref="V96:Y96"/>
    <mergeCell ref="Z96:AC96"/>
    <mergeCell ref="AD96:AG96"/>
    <mergeCell ref="AH96:AK96"/>
    <mergeCell ref="AL96:AO96"/>
    <mergeCell ref="AL95:AO95"/>
    <mergeCell ref="AP95:AS95"/>
    <mergeCell ref="AT95:AW95"/>
    <mergeCell ref="AX95:BA95"/>
    <mergeCell ref="BB95:BE95"/>
    <mergeCell ref="BF95:BI95"/>
    <mergeCell ref="BF94:BI94"/>
    <mergeCell ref="BJ94:BM94"/>
    <mergeCell ref="BN94:BQ94"/>
    <mergeCell ref="A95:C95"/>
    <mergeCell ref="D95:P95"/>
    <mergeCell ref="Q95:U95"/>
    <mergeCell ref="V95:Y95"/>
    <mergeCell ref="Z95:AC95"/>
    <mergeCell ref="AD95:AG95"/>
    <mergeCell ref="AH95:AK95"/>
    <mergeCell ref="AH94:AK94"/>
    <mergeCell ref="AL94:AO94"/>
    <mergeCell ref="AP94:AS94"/>
    <mergeCell ref="AT94:AW94"/>
    <mergeCell ref="AX94:BA94"/>
    <mergeCell ref="BB94:BE94"/>
    <mergeCell ref="A94:C94"/>
    <mergeCell ref="D94:P94"/>
    <mergeCell ref="Q94:U94"/>
    <mergeCell ref="V94:Y94"/>
    <mergeCell ref="Z94:AC94"/>
    <mergeCell ref="AD94:AG94"/>
    <mergeCell ref="AT93:AW93"/>
    <mergeCell ref="AX93:BA93"/>
    <mergeCell ref="BB93:BE93"/>
    <mergeCell ref="BF93:BI93"/>
    <mergeCell ref="BJ93:BM93"/>
    <mergeCell ref="BN93:BQ93"/>
    <mergeCell ref="BN92:BQ92"/>
    <mergeCell ref="A93:C93"/>
    <mergeCell ref="D93:P93"/>
    <mergeCell ref="Q93:U93"/>
    <mergeCell ref="V93:Y93"/>
    <mergeCell ref="Z93:AC93"/>
    <mergeCell ref="AD93:AG93"/>
    <mergeCell ref="AH93:AK93"/>
    <mergeCell ref="AL93:AO93"/>
    <mergeCell ref="AP93:AS93"/>
    <mergeCell ref="AP92:AS92"/>
    <mergeCell ref="AT92:AW92"/>
    <mergeCell ref="AX92:BA92"/>
    <mergeCell ref="BB92:BE92"/>
    <mergeCell ref="BF92:BI92"/>
    <mergeCell ref="BJ92:BM92"/>
    <mergeCell ref="BJ91:BM91"/>
    <mergeCell ref="BN91:BQ91"/>
    <mergeCell ref="A92:C92"/>
    <mergeCell ref="D92:P92"/>
    <mergeCell ref="Q92:U92"/>
    <mergeCell ref="V92:Y92"/>
    <mergeCell ref="Z92:AC92"/>
    <mergeCell ref="AD92:AG92"/>
    <mergeCell ref="AH92:AK92"/>
    <mergeCell ref="AL92:AO92"/>
    <mergeCell ref="AL91:AO91"/>
    <mergeCell ref="AP91:AS91"/>
    <mergeCell ref="AT91:AW91"/>
    <mergeCell ref="AX91:BA91"/>
    <mergeCell ref="BB91:BE91"/>
    <mergeCell ref="BF91:BI91"/>
    <mergeCell ref="BF90:BI90"/>
    <mergeCell ref="BJ90:BM90"/>
    <mergeCell ref="BN90:BQ90"/>
    <mergeCell ref="A91:C91"/>
    <mergeCell ref="D91:P91"/>
    <mergeCell ref="Q91:U91"/>
    <mergeCell ref="V91:Y91"/>
    <mergeCell ref="Z91:AC91"/>
    <mergeCell ref="AD91:AG91"/>
    <mergeCell ref="AH91:AK91"/>
    <mergeCell ref="AH90:AK90"/>
    <mergeCell ref="AL90:AO90"/>
    <mergeCell ref="AP90:AS90"/>
    <mergeCell ref="AT90:AW90"/>
    <mergeCell ref="AX90:BA90"/>
    <mergeCell ref="BB90:BE90"/>
    <mergeCell ref="BB89:BE89"/>
    <mergeCell ref="BF89:BI89"/>
    <mergeCell ref="BJ89:BM89"/>
    <mergeCell ref="BN89:BQ89"/>
    <mergeCell ref="A90:C90"/>
    <mergeCell ref="D90:P90"/>
    <mergeCell ref="Q90:U90"/>
    <mergeCell ref="V90:Y90"/>
    <mergeCell ref="Z90:AC90"/>
    <mergeCell ref="AD90:AG90"/>
    <mergeCell ref="AD89:AG89"/>
    <mergeCell ref="AH89:AK89"/>
    <mergeCell ref="AL89:AO89"/>
    <mergeCell ref="AP89:AS89"/>
    <mergeCell ref="AT89:AW89"/>
    <mergeCell ref="AX89:BA89"/>
    <mergeCell ref="AX88:BA88"/>
    <mergeCell ref="BB88:BE88"/>
    <mergeCell ref="BF88:BI88"/>
    <mergeCell ref="BJ88:BM88"/>
    <mergeCell ref="BN88:BQ88"/>
    <mergeCell ref="A89:C89"/>
    <mergeCell ref="D89:P89"/>
    <mergeCell ref="Q89:U89"/>
    <mergeCell ref="V89:Y89"/>
    <mergeCell ref="Z89:AC89"/>
    <mergeCell ref="G62:BL62"/>
    <mergeCell ref="G72:BL72"/>
    <mergeCell ref="A88:C88"/>
    <mergeCell ref="D88:P88"/>
    <mergeCell ref="Q88:U88"/>
    <mergeCell ref="V88:Y88"/>
    <mergeCell ref="Z88:AC88"/>
    <mergeCell ref="AD88:AG88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1:BB71"/>
    <mergeCell ref="BC71:BL71"/>
    <mergeCell ref="A72:B72"/>
    <mergeCell ref="C72:F72"/>
    <mergeCell ref="A71:B71"/>
    <mergeCell ref="C71:F71"/>
    <mergeCell ref="G71:S71"/>
    <mergeCell ref="T71:X71"/>
    <mergeCell ref="Y71:AH71"/>
    <mergeCell ref="AI71:AR71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Y41:BB41"/>
    <mergeCell ref="BC41:BF41"/>
    <mergeCell ref="BG41:BJ41"/>
    <mergeCell ref="BK41:BQ41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128:AM128"/>
    <mergeCell ref="AP128:BH128"/>
    <mergeCell ref="A123:V123"/>
    <mergeCell ref="W123:AM123"/>
    <mergeCell ref="AP123:BH123"/>
    <mergeCell ref="W124:AM124"/>
    <mergeCell ref="AP124:BH124"/>
    <mergeCell ref="A127:V127"/>
    <mergeCell ref="W127:AM127"/>
    <mergeCell ref="AP127:BH127"/>
    <mergeCell ref="BJ87:BM87"/>
    <mergeCell ref="BN87:BQ87"/>
    <mergeCell ref="A118:BL118"/>
    <mergeCell ref="A119:BL119"/>
    <mergeCell ref="A120:BL120"/>
    <mergeCell ref="A121:BL121"/>
    <mergeCell ref="AH88:AK88"/>
    <mergeCell ref="AL88:AO88"/>
    <mergeCell ref="AP88:AS88"/>
    <mergeCell ref="AT88:AW88"/>
    <mergeCell ref="AL87:AO87"/>
    <mergeCell ref="AP87:AS87"/>
    <mergeCell ref="AT87:AW87"/>
    <mergeCell ref="AX87:BA87"/>
    <mergeCell ref="BB87:BE87"/>
    <mergeCell ref="BF87:BI87"/>
    <mergeCell ref="BF86:BI86"/>
    <mergeCell ref="BJ86:BM86"/>
    <mergeCell ref="BN86:BQ86"/>
    <mergeCell ref="A87:C87"/>
    <mergeCell ref="D87:P87"/>
    <mergeCell ref="Q87:U87"/>
    <mergeCell ref="V87:Y87"/>
    <mergeCell ref="Z87:AC87"/>
    <mergeCell ref="AD87:AG87"/>
    <mergeCell ref="AH87:AK87"/>
    <mergeCell ref="AH86:AK86"/>
    <mergeCell ref="AL86:AO86"/>
    <mergeCell ref="AP86:AS86"/>
    <mergeCell ref="AT86:AW86"/>
    <mergeCell ref="AX86:BA86"/>
    <mergeCell ref="BB86:BE86"/>
    <mergeCell ref="BB85:BE85"/>
    <mergeCell ref="BF85:BI85"/>
    <mergeCell ref="BJ85:BM85"/>
    <mergeCell ref="BN85:BQ85"/>
    <mergeCell ref="A86:C86"/>
    <mergeCell ref="D86:P86"/>
    <mergeCell ref="Q86:U86"/>
    <mergeCell ref="V86:Y86"/>
    <mergeCell ref="Z86:AC86"/>
    <mergeCell ref="AD86:AG86"/>
    <mergeCell ref="AD85:AG85"/>
    <mergeCell ref="AH85:AK85"/>
    <mergeCell ref="AL85:AO85"/>
    <mergeCell ref="AP85:AS85"/>
    <mergeCell ref="AT85:AW85"/>
    <mergeCell ref="AX85:BA85"/>
    <mergeCell ref="AX84:BA84"/>
    <mergeCell ref="BB84:BE84"/>
    <mergeCell ref="BF84:BI84"/>
    <mergeCell ref="BJ84:BM84"/>
    <mergeCell ref="BN84:BQ84"/>
    <mergeCell ref="A85:C85"/>
    <mergeCell ref="D85:P85"/>
    <mergeCell ref="Q85:U85"/>
    <mergeCell ref="V85:Y85"/>
    <mergeCell ref="Z85:AC85"/>
    <mergeCell ref="Z84:AC84"/>
    <mergeCell ref="AD84:AG84"/>
    <mergeCell ref="AH84:AK84"/>
    <mergeCell ref="AL84:AO84"/>
    <mergeCell ref="AP84:AS84"/>
    <mergeCell ref="AT84:AW84"/>
    <mergeCell ref="A80:BQ80"/>
    <mergeCell ref="A81:BL81"/>
    <mergeCell ref="A83:C84"/>
    <mergeCell ref="D83:P84"/>
    <mergeCell ref="Q83:U84"/>
    <mergeCell ref="V83:AG83"/>
    <mergeCell ref="AH83:AS83"/>
    <mergeCell ref="AT83:BE83"/>
    <mergeCell ref="BF83:BQ83"/>
    <mergeCell ref="V84:Y84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Q51:AV51"/>
    <mergeCell ref="AW51:AZ51"/>
    <mergeCell ref="BA51:BD51"/>
    <mergeCell ref="BE51:BH51"/>
    <mergeCell ref="BI51:BQ51"/>
    <mergeCell ref="A53:BL53"/>
    <mergeCell ref="A51:P51"/>
    <mergeCell ref="Q51:U51"/>
    <mergeCell ref="V51:Z51"/>
    <mergeCell ref="AA51:AF51"/>
    <mergeCell ref="AG51:AK51"/>
    <mergeCell ref="AL51:AP51"/>
    <mergeCell ref="AL50:AP50"/>
    <mergeCell ref="AQ50:AV50"/>
    <mergeCell ref="AW50:AZ50"/>
    <mergeCell ref="BA50:BD50"/>
    <mergeCell ref="BE50:BH50"/>
    <mergeCell ref="BI50:BQ50"/>
    <mergeCell ref="AQ49:AV49"/>
    <mergeCell ref="AW49:AZ49"/>
    <mergeCell ref="BA49:BD49"/>
    <mergeCell ref="BE49:BH49"/>
    <mergeCell ref="BI49:BQ49"/>
    <mergeCell ref="A50:P50"/>
    <mergeCell ref="Q50:U50"/>
    <mergeCell ref="V50:Z50"/>
    <mergeCell ref="AA50:AF50"/>
    <mergeCell ref="AG50:AK50"/>
    <mergeCell ref="AQ48:AV48"/>
    <mergeCell ref="AW48:AZ48"/>
    <mergeCell ref="BA48:BD48"/>
    <mergeCell ref="BE48:BH48"/>
    <mergeCell ref="A49:P49"/>
    <mergeCell ref="Q49:U49"/>
    <mergeCell ref="V49:Z49"/>
    <mergeCell ref="AA49:AF49"/>
    <mergeCell ref="AG49:AK49"/>
    <mergeCell ref="AL49:AP49"/>
    <mergeCell ref="A47:P48"/>
    <mergeCell ref="Q47:AF47"/>
    <mergeCell ref="AG47:AV47"/>
    <mergeCell ref="AW47:BH47"/>
    <mergeCell ref="BI47:BQ48"/>
    <mergeCell ref="Q48:U48"/>
    <mergeCell ref="V48:Z48"/>
    <mergeCell ref="AA48:AF48"/>
    <mergeCell ref="AG48:AK48"/>
    <mergeCell ref="AL48:AP48"/>
    <mergeCell ref="AY38:BB38"/>
    <mergeCell ref="BC38:BF38"/>
    <mergeCell ref="BG38:BJ38"/>
    <mergeCell ref="BK38:BQ38"/>
    <mergeCell ref="A44:BL44"/>
    <mergeCell ref="A45:BL45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8:F78">
    <cfRule type="cellIs" dxfId="9" priority="1" stopIfTrue="1" operator="equal">
      <formula>$C57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34"/>
  <sheetViews>
    <sheetView topLeftCell="A2" workbookViewId="0">
      <selection activeCell="L16" sqref="L16:BL16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1" t="s">
        <v>24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5.9" customHeight="1"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ht="14.1" customHeight="1"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9.75" hidden="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9.75" hidden="1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1" spans="1:64" ht="15.75" customHeight="1">
      <c r="A11" s="74" t="s">
        <v>67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2" t="s">
        <v>128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21" t="s">
        <v>124</v>
      </c>
      <c r="C14" s="36"/>
      <c r="D14" s="36"/>
      <c r="E14" s="36"/>
      <c r="F14" s="36"/>
      <c r="G14" s="36"/>
      <c r="H14" s="36"/>
      <c r="I14" s="36"/>
      <c r="J14" s="36"/>
      <c r="K14" s="36"/>
      <c r="L14" s="122" t="s">
        <v>125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ht="15.9" customHeight="1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 t="s">
        <v>1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64" ht="27.9" customHeight="1">
      <c r="A16" s="4" t="s">
        <v>27</v>
      </c>
      <c r="B16" s="121" t="s">
        <v>130</v>
      </c>
      <c r="C16" s="36"/>
      <c r="D16" s="36"/>
      <c r="E16" s="36"/>
      <c r="F16" s="36"/>
      <c r="G16" s="36"/>
      <c r="H16" s="36"/>
      <c r="I16" s="36"/>
      <c r="J16" s="36"/>
      <c r="K16" s="36"/>
      <c r="L16" s="122" t="s">
        <v>169</v>
      </c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</row>
    <row r="17" spans="1:79" ht="15.9" customHeight="1">
      <c r="A17" s="44" t="s"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 t="s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79" ht="27.9" customHeight="1">
      <c r="A18" s="4" t="s">
        <v>28</v>
      </c>
      <c r="B18" s="121" t="s">
        <v>520</v>
      </c>
      <c r="C18" s="36"/>
      <c r="D18" s="36"/>
      <c r="E18" s="36"/>
      <c r="F18" s="36"/>
      <c r="G18" s="36"/>
      <c r="H18" s="36"/>
      <c r="I18" s="36"/>
      <c r="J18" s="36"/>
      <c r="K18" s="36"/>
      <c r="M18" s="124" t="s">
        <v>90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C18" s="122" t="s">
        <v>521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</row>
    <row r="19" spans="1:79" ht="32.1" customHeight="1">
      <c r="A19" s="44" t="s"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 t="s">
        <v>29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1" spans="1:79" ht="15.75" customHeight="1">
      <c r="A21" s="38" t="s">
        <v>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15" customHeight="1">
      <c r="A22" s="70" t="s">
        <v>126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72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72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0</v>
      </c>
      <c r="B28" s="12"/>
      <c r="C28" s="12"/>
      <c r="D28" s="12"/>
      <c r="E28" s="12"/>
      <c r="F28" s="12"/>
      <c r="G28" s="12"/>
      <c r="H28" s="12">
        <v>1093.07</v>
      </c>
      <c r="I28" s="12"/>
      <c r="J28" s="12"/>
      <c r="K28" s="12"/>
      <c r="L28" s="12"/>
      <c r="M28" s="12"/>
      <c r="N28" s="12"/>
      <c r="O28" s="12">
        <f>A28+H28</f>
        <v>1093.07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785.221</v>
      </c>
      <c r="AD28" s="12"/>
      <c r="AE28" s="12"/>
      <c r="AF28" s="12"/>
      <c r="AG28" s="12"/>
      <c r="AH28" s="12"/>
      <c r="AI28" s="12"/>
      <c r="AJ28" s="12">
        <f>V28+AC28</f>
        <v>785.221</v>
      </c>
      <c r="AK28" s="12"/>
      <c r="AL28" s="12"/>
      <c r="AM28" s="12"/>
      <c r="AN28" s="12"/>
      <c r="AO28" s="12"/>
      <c r="AP28" s="12"/>
      <c r="AQ28" s="12">
        <f>V28-A28</f>
        <v>0</v>
      </c>
      <c r="AR28" s="12"/>
      <c r="AS28" s="12"/>
      <c r="AT28" s="12"/>
      <c r="AU28" s="12"/>
      <c r="AV28" s="12"/>
      <c r="AW28" s="12"/>
      <c r="AX28" s="12">
        <f>AC28-H28</f>
        <v>-307.84899999999993</v>
      </c>
      <c r="AY28" s="12"/>
      <c r="AZ28" s="12"/>
      <c r="BA28" s="12"/>
      <c r="BB28" s="12"/>
      <c r="BC28" s="12"/>
      <c r="BD28" s="12"/>
      <c r="BE28" s="12">
        <f>AQ28+AX28</f>
        <v>-307.84899999999993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73" t="s">
        <v>11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5" customHeight="1">
      <c r="A32" s="70" t="s">
        <v>127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5" t="s">
        <v>53</v>
      </c>
      <c r="C37" s="45"/>
      <c r="D37" s="45"/>
      <c r="E37" s="45"/>
      <c r="F37" s="45" t="s">
        <v>54</v>
      </c>
      <c r="G37" s="45"/>
      <c r="H37" s="45"/>
      <c r="I37" s="45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72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72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91" customFormat="1" ht="15.6" customHeight="1">
      <c r="A38" s="81">
        <v>1</v>
      </c>
      <c r="B38" s="82" t="s">
        <v>482</v>
      </c>
      <c r="C38" s="83"/>
      <c r="D38" s="83"/>
      <c r="E38" s="84"/>
      <c r="F38" s="85" t="s">
        <v>480</v>
      </c>
      <c r="G38" s="86"/>
      <c r="H38" s="86"/>
      <c r="I38" s="86"/>
      <c r="J38" s="87" t="s">
        <v>481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9"/>
      <c r="AA38" s="10">
        <v>0</v>
      </c>
      <c r="AB38" s="10"/>
      <c r="AC38" s="10"/>
      <c r="AD38" s="10"/>
      <c r="AE38" s="10">
        <v>784.59999999999991</v>
      </c>
      <c r="AF38" s="10"/>
      <c r="AG38" s="10"/>
      <c r="AH38" s="10"/>
      <c r="AI38" s="10">
        <f>AA38+AE38</f>
        <v>784.59999999999991</v>
      </c>
      <c r="AJ38" s="10"/>
      <c r="AK38" s="10"/>
      <c r="AL38" s="10"/>
      <c r="AM38" s="10">
        <v>0</v>
      </c>
      <c r="AN38" s="10"/>
      <c r="AO38" s="10"/>
      <c r="AP38" s="10"/>
      <c r="AQ38" s="10">
        <v>776.75200000000007</v>
      </c>
      <c r="AR38" s="10"/>
      <c r="AS38" s="10"/>
      <c r="AT38" s="10"/>
      <c r="AU38" s="10">
        <f>AM38+AQ38</f>
        <v>776.75200000000007</v>
      </c>
      <c r="AV38" s="10"/>
      <c r="AW38" s="10"/>
      <c r="AX38" s="10"/>
      <c r="AY38" s="10">
        <f>AM38-AA38</f>
        <v>0</v>
      </c>
      <c r="AZ38" s="10"/>
      <c r="BA38" s="10"/>
      <c r="BB38" s="10"/>
      <c r="BC38" s="10">
        <f>AQ38-AE38</f>
        <v>-7.8479999999998427</v>
      </c>
      <c r="BD38" s="10"/>
      <c r="BE38" s="10"/>
      <c r="BF38" s="10"/>
      <c r="BG38" s="10">
        <f>AY38+BC38</f>
        <v>-7.8479999999998427</v>
      </c>
      <c r="BH38" s="10"/>
      <c r="BI38" s="10"/>
      <c r="BJ38" s="10"/>
      <c r="BK38" s="90"/>
      <c r="BL38" s="90"/>
      <c r="BM38" s="90"/>
      <c r="BN38" s="90"/>
      <c r="BO38" s="90"/>
      <c r="BP38" s="90"/>
      <c r="BQ38" s="90"/>
      <c r="CA38" s="91" t="s">
        <v>71</v>
      </c>
    </row>
    <row r="39" spans="1:79" ht="31.2" customHeight="1">
      <c r="A39" s="7">
        <v>2</v>
      </c>
      <c r="B39" s="80" t="s">
        <v>482</v>
      </c>
      <c r="C39" s="30"/>
      <c r="D39" s="30"/>
      <c r="E39" s="31"/>
      <c r="F39" s="76" t="s">
        <v>480</v>
      </c>
      <c r="G39" s="39"/>
      <c r="H39" s="39"/>
      <c r="I39" s="39"/>
      <c r="J39" s="77" t="s">
        <v>483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6"/>
      <c r="AA39" s="12">
        <v>0</v>
      </c>
      <c r="AB39" s="12"/>
      <c r="AC39" s="12"/>
      <c r="AD39" s="12"/>
      <c r="AE39" s="12">
        <v>0.93</v>
      </c>
      <c r="AF39" s="12"/>
      <c r="AG39" s="12"/>
      <c r="AH39" s="12"/>
      <c r="AI39" s="12">
        <f>AA39+AE39</f>
        <v>0.93</v>
      </c>
      <c r="AJ39" s="12"/>
      <c r="AK39" s="12"/>
      <c r="AL39" s="12"/>
      <c r="AM39" s="12">
        <v>0</v>
      </c>
      <c r="AN39" s="12"/>
      <c r="AO39" s="12"/>
      <c r="AP39" s="12"/>
      <c r="AQ39" s="12">
        <v>0.92600000000000005</v>
      </c>
      <c r="AR39" s="12"/>
      <c r="AS39" s="12"/>
      <c r="AT39" s="12"/>
      <c r="AU39" s="12">
        <f>AM39+AQ39</f>
        <v>0.92600000000000005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-4.0000000000000036E-3</v>
      </c>
      <c r="BD39" s="12"/>
      <c r="BE39" s="12"/>
      <c r="BF39" s="12"/>
      <c r="BG39" s="12">
        <f>AY39+BC39</f>
        <v>-4.0000000000000036E-3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ht="31.2" customHeight="1">
      <c r="A40" s="7">
        <v>3</v>
      </c>
      <c r="B40" s="80" t="s">
        <v>482</v>
      </c>
      <c r="C40" s="30"/>
      <c r="D40" s="30"/>
      <c r="E40" s="31"/>
      <c r="F40" s="76" t="s">
        <v>480</v>
      </c>
      <c r="G40" s="39"/>
      <c r="H40" s="39"/>
      <c r="I40" s="39"/>
      <c r="J40" s="77" t="s">
        <v>484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6"/>
      <c r="AA40" s="12">
        <v>0</v>
      </c>
      <c r="AB40" s="12"/>
      <c r="AC40" s="12"/>
      <c r="AD40" s="12"/>
      <c r="AE40" s="12">
        <v>783.67</v>
      </c>
      <c r="AF40" s="12"/>
      <c r="AG40" s="12"/>
      <c r="AH40" s="12"/>
      <c r="AI40" s="12">
        <f>AA40+AE40</f>
        <v>783.67</v>
      </c>
      <c r="AJ40" s="12"/>
      <c r="AK40" s="12"/>
      <c r="AL40" s="12"/>
      <c r="AM40" s="12">
        <v>0</v>
      </c>
      <c r="AN40" s="12"/>
      <c r="AO40" s="12"/>
      <c r="AP40" s="12"/>
      <c r="AQ40" s="12">
        <v>775.82600000000002</v>
      </c>
      <c r="AR40" s="12"/>
      <c r="AS40" s="12"/>
      <c r="AT40" s="12"/>
      <c r="AU40" s="12">
        <f>AM40+AQ40</f>
        <v>775.82600000000002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-7.8439999999999372</v>
      </c>
      <c r="BD40" s="12"/>
      <c r="BE40" s="12"/>
      <c r="BF40" s="12"/>
      <c r="BG40" s="12">
        <f>AY40+BC40</f>
        <v>-7.8439999999999372</v>
      </c>
      <c r="BH40" s="12"/>
      <c r="BI40" s="12"/>
      <c r="BJ40" s="12"/>
      <c r="BK40" s="16"/>
      <c r="BL40" s="16"/>
      <c r="BM40" s="16"/>
      <c r="BN40" s="16"/>
      <c r="BO40" s="16"/>
      <c r="BP40" s="16"/>
      <c r="BQ40" s="16"/>
    </row>
    <row r="41" spans="1:79" s="91" customFormat="1" ht="15.6" customHeight="1">
      <c r="A41" s="81">
        <v>4</v>
      </c>
      <c r="B41" s="82" t="s">
        <v>487</v>
      </c>
      <c r="C41" s="83"/>
      <c r="D41" s="83"/>
      <c r="E41" s="84"/>
      <c r="F41" s="85" t="s">
        <v>485</v>
      </c>
      <c r="G41" s="86"/>
      <c r="H41" s="86"/>
      <c r="I41" s="86"/>
      <c r="J41" s="87" t="s">
        <v>486</v>
      </c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10">
        <v>0</v>
      </c>
      <c r="AB41" s="10"/>
      <c r="AC41" s="10"/>
      <c r="AD41" s="10"/>
      <c r="AE41" s="10">
        <v>8.4700000000000006</v>
      </c>
      <c r="AF41" s="10"/>
      <c r="AG41" s="10"/>
      <c r="AH41" s="10"/>
      <c r="AI41" s="10">
        <f>AA41+AE41</f>
        <v>8.4700000000000006</v>
      </c>
      <c r="AJ41" s="10"/>
      <c r="AK41" s="10"/>
      <c r="AL41" s="10"/>
      <c r="AM41" s="10">
        <v>0</v>
      </c>
      <c r="AN41" s="10"/>
      <c r="AO41" s="10"/>
      <c r="AP41" s="10"/>
      <c r="AQ41" s="10">
        <v>8.4689999999999994</v>
      </c>
      <c r="AR41" s="10"/>
      <c r="AS41" s="10"/>
      <c r="AT41" s="10"/>
      <c r="AU41" s="10">
        <f>AM41+AQ41</f>
        <v>8.4689999999999994</v>
      </c>
      <c r="AV41" s="10"/>
      <c r="AW41" s="10"/>
      <c r="AX41" s="10"/>
      <c r="AY41" s="10">
        <f>AM41-AA41</f>
        <v>0</v>
      </c>
      <c r="AZ41" s="10"/>
      <c r="BA41" s="10"/>
      <c r="BB41" s="10"/>
      <c r="BC41" s="10">
        <f>AQ41-AE41</f>
        <v>-1.0000000000012221E-3</v>
      </c>
      <c r="BD41" s="10"/>
      <c r="BE41" s="10"/>
      <c r="BF41" s="10"/>
      <c r="BG41" s="10">
        <f>AY41+BC41</f>
        <v>-1.0000000000012221E-3</v>
      </c>
      <c r="BH41" s="10"/>
      <c r="BI41" s="10"/>
      <c r="BJ41" s="10"/>
      <c r="BK41" s="90"/>
      <c r="BL41" s="90"/>
      <c r="BM41" s="90"/>
      <c r="BN41" s="90"/>
      <c r="BO41" s="90"/>
      <c r="BP41" s="90"/>
      <c r="BQ41" s="90"/>
    </row>
    <row r="42" spans="1:79" ht="31.2" customHeight="1">
      <c r="A42" s="7">
        <v>5</v>
      </c>
      <c r="B42" s="80" t="s">
        <v>487</v>
      </c>
      <c r="C42" s="30"/>
      <c r="D42" s="30"/>
      <c r="E42" s="31"/>
      <c r="F42" s="76" t="s">
        <v>485</v>
      </c>
      <c r="G42" s="39"/>
      <c r="H42" s="39"/>
      <c r="I42" s="39"/>
      <c r="J42" s="77" t="s">
        <v>488</v>
      </c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12">
        <v>0</v>
      </c>
      <c r="AB42" s="12"/>
      <c r="AC42" s="12"/>
      <c r="AD42" s="12"/>
      <c r="AE42" s="12">
        <v>8.4700000000000006</v>
      </c>
      <c r="AF42" s="12"/>
      <c r="AG42" s="12"/>
      <c r="AH42" s="12"/>
      <c r="AI42" s="12">
        <f>AA42+AE42</f>
        <v>8.4700000000000006</v>
      </c>
      <c r="AJ42" s="12"/>
      <c r="AK42" s="12"/>
      <c r="AL42" s="12"/>
      <c r="AM42" s="12">
        <v>0</v>
      </c>
      <c r="AN42" s="12"/>
      <c r="AO42" s="12"/>
      <c r="AP42" s="12"/>
      <c r="AQ42" s="12">
        <v>8.4689999999999994</v>
      </c>
      <c r="AR42" s="12"/>
      <c r="AS42" s="12"/>
      <c r="AT42" s="12"/>
      <c r="AU42" s="12">
        <f>AM42+AQ42</f>
        <v>8.4689999999999994</v>
      </c>
      <c r="AV42" s="12"/>
      <c r="AW42" s="12"/>
      <c r="AX42" s="12"/>
      <c r="AY42" s="12">
        <f>AM42-AA42</f>
        <v>0</v>
      </c>
      <c r="AZ42" s="12"/>
      <c r="BA42" s="12"/>
      <c r="BB42" s="12"/>
      <c r="BC42" s="12">
        <f>AQ42-AE42</f>
        <v>-1.0000000000012221E-3</v>
      </c>
      <c r="BD42" s="12"/>
      <c r="BE42" s="12"/>
      <c r="BF42" s="12"/>
      <c r="BG42" s="12">
        <f>AY42+BC42</f>
        <v>-1.0000000000012221E-3</v>
      </c>
      <c r="BH42" s="12"/>
      <c r="BI42" s="12"/>
      <c r="BJ42" s="12"/>
      <c r="BK42" s="16"/>
      <c r="BL42" s="16"/>
      <c r="BM42" s="16"/>
      <c r="BN42" s="16"/>
      <c r="BO42" s="16"/>
      <c r="BP42" s="16"/>
      <c r="BQ42" s="16"/>
    </row>
    <row r="43" spans="1:79" s="91" customFormat="1" ht="31.2" customHeight="1">
      <c r="A43" s="81">
        <v>6</v>
      </c>
      <c r="B43" s="82" t="s">
        <v>491</v>
      </c>
      <c r="C43" s="83"/>
      <c r="D43" s="83"/>
      <c r="E43" s="84"/>
      <c r="F43" s="85" t="s">
        <v>489</v>
      </c>
      <c r="G43" s="86"/>
      <c r="H43" s="86"/>
      <c r="I43" s="86"/>
      <c r="J43" s="87" t="s">
        <v>490</v>
      </c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1"/>
      <c r="AA43" s="10">
        <v>0</v>
      </c>
      <c r="AB43" s="10"/>
      <c r="AC43" s="10"/>
      <c r="AD43" s="10"/>
      <c r="AE43" s="10">
        <v>300</v>
      </c>
      <c r="AF43" s="10"/>
      <c r="AG43" s="10"/>
      <c r="AH43" s="10"/>
      <c r="AI43" s="10">
        <f>AA43+AE43</f>
        <v>300</v>
      </c>
      <c r="AJ43" s="10"/>
      <c r="AK43" s="10"/>
      <c r="AL43" s="10"/>
      <c r="AM43" s="10">
        <v>0</v>
      </c>
      <c r="AN43" s="10"/>
      <c r="AO43" s="10"/>
      <c r="AP43" s="10"/>
      <c r="AQ43" s="10">
        <v>0</v>
      </c>
      <c r="AR43" s="10"/>
      <c r="AS43" s="10"/>
      <c r="AT43" s="10"/>
      <c r="AU43" s="10">
        <f>AM43+AQ43</f>
        <v>0</v>
      </c>
      <c r="AV43" s="10"/>
      <c r="AW43" s="10"/>
      <c r="AX43" s="10"/>
      <c r="AY43" s="10">
        <f>AM43-AA43</f>
        <v>0</v>
      </c>
      <c r="AZ43" s="10"/>
      <c r="BA43" s="10"/>
      <c r="BB43" s="10"/>
      <c r="BC43" s="10">
        <f>AQ43-AE43</f>
        <v>-300</v>
      </c>
      <c r="BD43" s="10"/>
      <c r="BE43" s="10"/>
      <c r="BF43" s="10"/>
      <c r="BG43" s="10">
        <f>AY43+BC43</f>
        <v>-300</v>
      </c>
      <c r="BH43" s="10"/>
      <c r="BI43" s="10"/>
      <c r="BJ43" s="10"/>
      <c r="BK43" s="90"/>
      <c r="BL43" s="90"/>
      <c r="BM43" s="90"/>
      <c r="BN43" s="90"/>
      <c r="BO43" s="90"/>
      <c r="BP43" s="90"/>
      <c r="BQ43" s="90"/>
    </row>
    <row r="44" spans="1:79" ht="31.2" customHeight="1">
      <c r="A44" s="7">
        <v>7</v>
      </c>
      <c r="B44" s="80" t="s">
        <v>491</v>
      </c>
      <c r="C44" s="30"/>
      <c r="D44" s="30"/>
      <c r="E44" s="31"/>
      <c r="F44" s="76" t="s">
        <v>489</v>
      </c>
      <c r="G44" s="39"/>
      <c r="H44" s="39"/>
      <c r="I44" s="39"/>
      <c r="J44" s="77" t="s">
        <v>492</v>
      </c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6"/>
      <c r="AA44" s="12">
        <v>0</v>
      </c>
      <c r="AB44" s="12"/>
      <c r="AC44" s="12"/>
      <c r="AD44" s="12"/>
      <c r="AE44" s="12">
        <v>300</v>
      </c>
      <c r="AF44" s="12"/>
      <c r="AG44" s="12"/>
      <c r="AH44" s="12"/>
      <c r="AI44" s="12">
        <f>AA44+AE44</f>
        <v>300</v>
      </c>
      <c r="AJ44" s="12"/>
      <c r="AK44" s="12"/>
      <c r="AL44" s="12"/>
      <c r="AM44" s="12">
        <v>0</v>
      </c>
      <c r="AN44" s="12"/>
      <c r="AO44" s="12"/>
      <c r="AP44" s="12"/>
      <c r="AQ44" s="12">
        <v>0</v>
      </c>
      <c r="AR44" s="12"/>
      <c r="AS44" s="12"/>
      <c r="AT44" s="12"/>
      <c r="AU44" s="12">
        <f>AM44+AQ44</f>
        <v>0</v>
      </c>
      <c r="AV44" s="12"/>
      <c r="AW44" s="12"/>
      <c r="AX44" s="12"/>
      <c r="AY44" s="12">
        <f>AM44-AA44</f>
        <v>0</v>
      </c>
      <c r="AZ44" s="12"/>
      <c r="BA44" s="12"/>
      <c r="BB44" s="12"/>
      <c r="BC44" s="12">
        <f>AQ44-AE44</f>
        <v>-300</v>
      </c>
      <c r="BD44" s="12"/>
      <c r="BE44" s="12"/>
      <c r="BF44" s="12"/>
      <c r="BG44" s="12">
        <f>AY44+BC44</f>
        <v>-300</v>
      </c>
      <c r="BH44" s="12"/>
      <c r="BI44" s="12"/>
      <c r="BJ44" s="12"/>
      <c r="BK44" s="97" t="s">
        <v>188</v>
      </c>
      <c r="BL44" s="98"/>
      <c r="BM44" s="98"/>
      <c r="BN44" s="98"/>
      <c r="BO44" s="98"/>
      <c r="BP44" s="98"/>
      <c r="BQ44" s="99"/>
    </row>
    <row r="45" spans="1:79" s="91" customFormat="1" ht="15.6" customHeight="1">
      <c r="A45" s="81"/>
      <c r="B45" s="82" t="s">
        <v>90</v>
      </c>
      <c r="C45" s="83"/>
      <c r="D45" s="83"/>
      <c r="E45" s="84"/>
      <c r="F45" s="85" t="s">
        <v>90</v>
      </c>
      <c r="G45" s="86"/>
      <c r="H45" s="86"/>
      <c r="I45" s="86"/>
      <c r="J45" s="87" t="s">
        <v>91</v>
      </c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1"/>
      <c r="AA45" s="10">
        <v>0</v>
      </c>
      <c r="AB45" s="10"/>
      <c r="AC45" s="10"/>
      <c r="AD45" s="10"/>
      <c r="AE45" s="10">
        <v>1093.07</v>
      </c>
      <c r="AF45" s="10"/>
      <c r="AG45" s="10"/>
      <c r="AH45" s="10"/>
      <c r="AI45" s="10">
        <f>AA45+AE45</f>
        <v>1093.07</v>
      </c>
      <c r="AJ45" s="10"/>
      <c r="AK45" s="10"/>
      <c r="AL45" s="10"/>
      <c r="AM45" s="10">
        <v>0</v>
      </c>
      <c r="AN45" s="10"/>
      <c r="AO45" s="10"/>
      <c r="AP45" s="10"/>
      <c r="AQ45" s="10">
        <v>785.22100000000012</v>
      </c>
      <c r="AR45" s="10"/>
      <c r="AS45" s="10"/>
      <c r="AT45" s="10"/>
      <c r="AU45" s="10">
        <f>AM45+AQ45</f>
        <v>785.22100000000012</v>
      </c>
      <c r="AV45" s="10"/>
      <c r="AW45" s="10"/>
      <c r="AX45" s="10"/>
      <c r="AY45" s="10">
        <f>AM45-AA45</f>
        <v>0</v>
      </c>
      <c r="AZ45" s="10"/>
      <c r="BA45" s="10"/>
      <c r="BB45" s="10"/>
      <c r="BC45" s="10">
        <f>AQ45-AE45</f>
        <v>-307.84899999999982</v>
      </c>
      <c r="BD45" s="10"/>
      <c r="BE45" s="10"/>
      <c r="BF45" s="10"/>
      <c r="BG45" s="10">
        <f>AY45+BC45</f>
        <v>-307.84899999999982</v>
      </c>
      <c r="BH45" s="10"/>
      <c r="BI45" s="10"/>
      <c r="BJ45" s="10"/>
      <c r="BK45" s="92"/>
      <c r="BL45" s="93"/>
      <c r="BM45" s="93"/>
      <c r="BN45" s="93"/>
      <c r="BO45" s="93"/>
      <c r="BP45" s="93"/>
      <c r="BQ45" s="94"/>
    </row>
    <row r="48" spans="1:79" ht="15.75" customHeight="1">
      <c r="A48" s="73" t="s">
        <v>32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</row>
    <row r="49" spans="1:79" ht="15" customHeight="1">
      <c r="A49" s="70" t="s">
        <v>127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</row>
    <row r="51" spans="1:79" ht="39.9" customHeight="1">
      <c r="A51" s="9" t="s">
        <v>31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 t="s">
        <v>13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 t="s">
        <v>12</v>
      </c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 t="s">
        <v>5</v>
      </c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 t="s">
        <v>80</v>
      </c>
      <c r="BJ51" s="9"/>
      <c r="BK51" s="9"/>
      <c r="BL51" s="9"/>
      <c r="BM51" s="9"/>
      <c r="BN51" s="9"/>
      <c r="BO51" s="9"/>
      <c r="BP51" s="9"/>
      <c r="BQ51" s="9"/>
    </row>
    <row r="52" spans="1:79" ht="29.1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 t="s">
        <v>10</v>
      </c>
      <c r="R52" s="9"/>
      <c r="S52" s="9"/>
      <c r="T52" s="9"/>
      <c r="U52" s="9"/>
      <c r="V52" s="9" t="s">
        <v>9</v>
      </c>
      <c r="W52" s="9"/>
      <c r="X52" s="9"/>
      <c r="Y52" s="9"/>
      <c r="Z52" s="9"/>
      <c r="AA52" s="9" t="s">
        <v>8</v>
      </c>
      <c r="AB52" s="9"/>
      <c r="AC52" s="9"/>
      <c r="AD52" s="9"/>
      <c r="AE52" s="9"/>
      <c r="AF52" s="9"/>
      <c r="AG52" s="9" t="s">
        <v>10</v>
      </c>
      <c r="AH52" s="9"/>
      <c r="AI52" s="9"/>
      <c r="AJ52" s="9"/>
      <c r="AK52" s="9"/>
      <c r="AL52" s="9" t="s">
        <v>9</v>
      </c>
      <c r="AM52" s="9"/>
      <c r="AN52" s="9"/>
      <c r="AO52" s="9"/>
      <c r="AP52" s="9"/>
      <c r="AQ52" s="9" t="s">
        <v>8</v>
      </c>
      <c r="AR52" s="9"/>
      <c r="AS52" s="9"/>
      <c r="AT52" s="9"/>
      <c r="AU52" s="9"/>
      <c r="AV52" s="9"/>
      <c r="AW52" s="9" t="s">
        <v>10</v>
      </c>
      <c r="AX52" s="11"/>
      <c r="AY52" s="11"/>
      <c r="AZ52" s="11"/>
      <c r="BA52" s="9" t="s">
        <v>9</v>
      </c>
      <c r="BB52" s="11"/>
      <c r="BC52" s="11"/>
      <c r="BD52" s="11"/>
      <c r="BE52" s="9" t="s">
        <v>8</v>
      </c>
      <c r="BF52" s="11"/>
      <c r="BG52" s="11"/>
      <c r="BH52" s="11"/>
      <c r="BI52" s="9"/>
      <c r="BJ52" s="9"/>
      <c r="BK52" s="9"/>
      <c r="BL52" s="9"/>
      <c r="BM52" s="9"/>
      <c r="BN52" s="9"/>
      <c r="BO52" s="9"/>
      <c r="BP52" s="9"/>
      <c r="BQ52" s="9"/>
    </row>
    <row r="53" spans="1:79" ht="15.9" customHeight="1">
      <c r="A53" s="9">
        <v>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>
        <v>2</v>
      </c>
      <c r="R53" s="9"/>
      <c r="S53" s="9"/>
      <c r="T53" s="9"/>
      <c r="U53" s="9"/>
      <c r="V53" s="9">
        <v>3</v>
      </c>
      <c r="W53" s="9"/>
      <c r="X53" s="9"/>
      <c r="Y53" s="9"/>
      <c r="Z53" s="9"/>
      <c r="AA53" s="9">
        <v>4</v>
      </c>
      <c r="AB53" s="9"/>
      <c r="AC53" s="9"/>
      <c r="AD53" s="9"/>
      <c r="AE53" s="9"/>
      <c r="AF53" s="9"/>
      <c r="AG53" s="9">
        <v>5</v>
      </c>
      <c r="AH53" s="9"/>
      <c r="AI53" s="9"/>
      <c r="AJ53" s="9"/>
      <c r="AK53" s="9"/>
      <c r="AL53" s="9">
        <v>6</v>
      </c>
      <c r="AM53" s="9"/>
      <c r="AN53" s="9"/>
      <c r="AO53" s="9"/>
      <c r="AP53" s="9"/>
      <c r="AQ53" s="9">
        <v>7</v>
      </c>
      <c r="AR53" s="9"/>
      <c r="AS53" s="9"/>
      <c r="AT53" s="9"/>
      <c r="AU53" s="9"/>
      <c r="AV53" s="9"/>
      <c r="AW53" s="9">
        <v>8</v>
      </c>
      <c r="AX53" s="11"/>
      <c r="AY53" s="11"/>
      <c r="AZ53" s="11"/>
      <c r="BA53" s="9">
        <v>9</v>
      </c>
      <c r="BB53" s="11"/>
      <c r="BC53" s="11"/>
      <c r="BD53" s="11"/>
      <c r="BE53" s="9">
        <v>10</v>
      </c>
      <c r="BF53" s="11"/>
      <c r="BG53" s="11"/>
      <c r="BH53" s="11"/>
      <c r="BI53" s="17">
        <v>11</v>
      </c>
      <c r="BJ53" s="17"/>
      <c r="BK53" s="17"/>
      <c r="BL53" s="17"/>
      <c r="BM53" s="17"/>
      <c r="BN53" s="17"/>
      <c r="BO53" s="17"/>
      <c r="BP53" s="17"/>
      <c r="BQ53" s="17"/>
    </row>
    <row r="54" spans="1:79" ht="18" hidden="1" customHeight="1">
      <c r="A54" s="15" t="s">
        <v>55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8" t="s">
        <v>47</v>
      </c>
      <c r="R54" s="18"/>
      <c r="S54" s="18"/>
      <c r="T54" s="18"/>
      <c r="U54" s="18"/>
      <c r="V54" s="18" t="s">
        <v>46</v>
      </c>
      <c r="W54" s="18"/>
      <c r="X54" s="18"/>
      <c r="Y54" s="18"/>
      <c r="Z54" s="18"/>
      <c r="AA54" s="72" t="s">
        <v>64</v>
      </c>
      <c r="AB54" s="14"/>
      <c r="AC54" s="14"/>
      <c r="AD54" s="14"/>
      <c r="AE54" s="14"/>
      <c r="AF54" s="14"/>
      <c r="AG54" s="18" t="s">
        <v>48</v>
      </c>
      <c r="AH54" s="18"/>
      <c r="AI54" s="18"/>
      <c r="AJ54" s="18"/>
      <c r="AK54" s="18"/>
      <c r="AL54" s="18" t="s">
        <v>49</v>
      </c>
      <c r="AM54" s="18"/>
      <c r="AN54" s="18"/>
      <c r="AO54" s="18"/>
      <c r="AP54" s="18"/>
      <c r="AQ54" s="72" t="s">
        <v>64</v>
      </c>
      <c r="AR54" s="14"/>
      <c r="AS54" s="14"/>
      <c r="AT54" s="14"/>
      <c r="AU54" s="14"/>
      <c r="AV54" s="14"/>
      <c r="AW54" s="13" t="s">
        <v>65</v>
      </c>
      <c r="AX54" s="13"/>
      <c r="AY54" s="13"/>
      <c r="AZ54" s="13"/>
      <c r="BA54" s="13" t="s">
        <v>82</v>
      </c>
      <c r="BB54" s="11"/>
      <c r="BC54" s="11"/>
      <c r="BD54" s="11"/>
      <c r="BE54" s="14" t="s">
        <v>62</v>
      </c>
      <c r="BF54" s="14"/>
      <c r="BG54" s="14"/>
      <c r="BH54" s="14"/>
      <c r="BI54" s="18" t="s">
        <v>81</v>
      </c>
      <c r="BJ54" s="18"/>
      <c r="BK54" s="18"/>
      <c r="BL54" s="18"/>
      <c r="BM54" s="18"/>
      <c r="BN54" s="18"/>
      <c r="BO54" s="18"/>
      <c r="BP54" s="18"/>
      <c r="BQ54" s="18"/>
      <c r="CA54" s="1" t="s">
        <v>72</v>
      </c>
    </row>
    <row r="55" spans="1:79" s="91" customFormat="1" ht="15.6" customHeight="1">
      <c r="A55" s="105" t="s">
        <v>91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7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>
        <f>Q55+V55</f>
        <v>0</v>
      </c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>
        <f>AG55+AL55</f>
        <v>0</v>
      </c>
      <c r="AR55" s="10"/>
      <c r="AS55" s="10"/>
      <c r="AT55" s="10"/>
      <c r="AU55" s="10"/>
      <c r="AV55" s="10"/>
      <c r="AW55" s="10">
        <f>AG55-Q55</f>
        <v>0</v>
      </c>
      <c r="AX55" s="108"/>
      <c r="AY55" s="108"/>
      <c r="AZ55" s="108"/>
      <c r="BA55" s="10">
        <f>AL55-V55</f>
        <v>0</v>
      </c>
      <c r="BB55" s="108"/>
      <c r="BC55" s="108"/>
      <c r="BD55" s="108"/>
      <c r="BE55" s="10">
        <f>AW55+BA55</f>
        <v>0</v>
      </c>
      <c r="BF55" s="108"/>
      <c r="BG55" s="108"/>
      <c r="BH55" s="108"/>
      <c r="BI55" s="109"/>
      <c r="BJ55" s="109"/>
      <c r="BK55" s="109"/>
      <c r="BL55" s="109"/>
      <c r="BM55" s="109"/>
      <c r="BN55" s="109"/>
      <c r="BO55" s="109"/>
      <c r="BP55" s="109"/>
      <c r="BQ55" s="109"/>
      <c r="CA55" s="91" t="s">
        <v>73</v>
      </c>
    </row>
    <row r="57" spans="1:79" ht="15.75" customHeight="1">
      <c r="A57" s="38" t="s">
        <v>16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</row>
    <row r="59" spans="1:79" ht="48.9" customHeight="1">
      <c r="A59" s="9" t="s">
        <v>20</v>
      </c>
      <c r="B59" s="9"/>
      <c r="C59" s="9" t="s">
        <v>14</v>
      </c>
      <c r="D59" s="9"/>
      <c r="E59" s="9"/>
      <c r="F59" s="9"/>
      <c r="G59" s="9" t="s">
        <v>19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 t="s">
        <v>18</v>
      </c>
      <c r="U59" s="9"/>
      <c r="V59" s="9"/>
      <c r="W59" s="9"/>
      <c r="X59" s="9"/>
      <c r="Y59" s="9" t="s">
        <v>17</v>
      </c>
      <c r="Z59" s="9"/>
      <c r="AA59" s="9"/>
      <c r="AB59" s="9"/>
      <c r="AC59" s="9"/>
      <c r="AD59" s="9"/>
      <c r="AE59" s="9"/>
      <c r="AF59" s="9"/>
      <c r="AG59" s="9"/>
      <c r="AH59" s="9"/>
      <c r="AI59" s="9" t="s">
        <v>13</v>
      </c>
      <c r="AJ59" s="9"/>
      <c r="AK59" s="9"/>
      <c r="AL59" s="9"/>
      <c r="AM59" s="9"/>
      <c r="AN59" s="9"/>
      <c r="AO59" s="9"/>
      <c r="AP59" s="9"/>
      <c r="AQ59" s="9"/>
      <c r="AR59" s="9"/>
      <c r="AS59" s="9" t="s">
        <v>33</v>
      </c>
      <c r="AT59" s="9"/>
      <c r="AU59" s="9"/>
      <c r="AV59" s="9"/>
      <c r="AW59" s="9"/>
      <c r="AX59" s="9"/>
      <c r="AY59" s="9"/>
      <c r="AZ59" s="9"/>
      <c r="BA59" s="9"/>
      <c r="BB59" s="9"/>
      <c r="BC59" s="9" t="s">
        <v>5</v>
      </c>
      <c r="BD59" s="9"/>
      <c r="BE59" s="9"/>
      <c r="BF59" s="9"/>
      <c r="BG59" s="9"/>
      <c r="BH59" s="9"/>
      <c r="BI59" s="9"/>
      <c r="BJ59" s="9"/>
      <c r="BK59" s="9"/>
      <c r="BL59" s="9"/>
    </row>
    <row r="60" spans="1:79" ht="15.9" customHeight="1">
      <c r="A60" s="9">
        <v>1</v>
      </c>
      <c r="B60" s="9"/>
      <c r="C60" s="9">
        <v>2</v>
      </c>
      <c r="D60" s="9"/>
      <c r="E60" s="9"/>
      <c r="F60" s="9"/>
      <c r="G60" s="9">
        <v>3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>
        <v>4</v>
      </c>
      <c r="U60" s="9"/>
      <c r="V60" s="9"/>
      <c r="W60" s="9"/>
      <c r="X60" s="9"/>
      <c r="Y60" s="9">
        <v>5</v>
      </c>
      <c r="Z60" s="9"/>
      <c r="AA60" s="9"/>
      <c r="AB60" s="9"/>
      <c r="AC60" s="9"/>
      <c r="AD60" s="9"/>
      <c r="AE60" s="9"/>
      <c r="AF60" s="9"/>
      <c r="AG60" s="9"/>
      <c r="AH60" s="9"/>
      <c r="AI60" s="9">
        <v>6</v>
      </c>
      <c r="AJ60" s="9"/>
      <c r="AK60" s="9"/>
      <c r="AL60" s="9"/>
      <c r="AM60" s="9"/>
      <c r="AN60" s="9"/>
      <c r="AO60" s="9"/>
      <c r="AP60" s="9"/>
      <c r="AQ60" s="9"/>
      <c r="AR60" s="9"/>
      <c r="AS60" s="9">
        <v>7</v>
      </c>
      <c r="AT60" s="9"/>
      <c r="AU60" s="9"/>
      <c r="AV60" s="9"/>
      <c r="AW60" s="9"/>
      <c r="AX60" s="9"/>
      <c r="AY60" s="9"/>
      <c r="AZ60" s="9"/>
      <c r="BA60" s="9"/>
      <c r="BB60" s="9"/>
      <c r="BC60" s="9">
        <v>8</v>
      </c>
      <c r="BD60" s="9"/>
      <c r="BE60" s="9"/>
      <c r="BF60" s="9"/>
      <c r="BG60" s="9"/>
      <c r="BH60" s="9"/>
      <c r="BI60" s="9"/>
      <c r="BJ60" s="9"/>
      <c r="BK60" s="9"/>
      <c r="BL60" s="9"/>
    </row>
    <row r="61" spans="1:79" ht="12.75" hidden="1" customHeight="1">
      <c r="A61" s="45"/>
      <c r="B61" s="45"/>
      <c r="C61" s="45" t="s">
        <v>53</v>
      </c>
      <c r="D61" s="45"/>
      <c r="E61" s="45"/>
      <c r="F61" s="45"/>
      <c r="G61" s="15" t="s">
        <v>55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 t="s">
        <v>56</v>
      </c>
      <c r="U61" s="15"/>
      <c r="V61" s="15"/>
      <c r="W61" s="15"/>
      <c r="X61" s="15"/>
      <c r="Y61" s="15" t="s">
        <v>57</v>
      </c>
      <c r="Z61" s="15"/>
      <c r="AA61" s="15"/>
      <c r="AB61" s="15"/>
      <c r="AC61" s="15"/>
      <c r="AD61" s="15"/>
      <c r="AE61" s="15"/>
      <c r="AF61" s="15"/>
      <c r="AG61" s="15"/>
      <c r="AH61" s="15"/>
      <c r="AI61" s="18" t="s">
        <v>47</v>
      </c>
      <c r="AJ61" s="18"/>
      <c r="AK61" s="18"/>
      <c r="AL61" s="18"/>
      <c r="AM61" s="18"/>
      <c r="AN61" s="18"/>
      <c r="AO61" s="18"/>
      <c r="AP61" s="18"/>
      <c r="AQ61" s="18"/>
      <c r="AR61" s="18"/>
      <c r="AS61" s="18" t="s">
        <v>48</v>
      </c>
      <c r="AT61" s="18"/>
      <c r="AU61" s="18"/>
      <c r="AV61" s="18"/>
      <c r="AW61" s="18"/>
      <c r="AX61" s="18"/>
      <c r="AY61" s="18"/>
      <c r="AZ61" s="18"/>
      <c r="BA61" s="18"/>
      <c r="BB61" s="18"/>
      <c r="BC61" s="13" t="s">
        <v>66</v>
      </c>
      <c r="BD61" s="18"/>
      <c r="BE61" s="18"/>
      <c r="BF61" s="18"/>
      <c r="BG61" s="18"/>
      <c r="BH61" s="18"/>
      <c r="BI61" s="18"/>
      <c r="BJ61" s="18"/>
      <c r="BK61" s="18"/>
      <c r="BL61" s="18"/>
      <c r="CA61" s="1" t="s">
        <v>74</v>
      </c>
    </row>
    <row r="62" spans="1:79" s="91" customFormat="1" ht="31.2" customHeight="1">
      <c r="A62" s="112"/>
      <c r="B62" s="112"/>
      <c r="C62" s="113" t="s">
        <v>482</v>
      </c>
      <c r="D62" s="114"/>
      <c r="E62" s="114"/>
      <c r="F62" s="115"/>
      <c r="G62" s="87" t="s">
        <v>493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>
        <f>AS62-AI62</f>
        <v>0</v>
      </c>
      <c r="BD62" s="10"/>
      <c r="BE62" s="10"/>
      <c r="BF62" s="10"/>
      <c r="BG62" s="10"/>
      <c r="BH62" s="10"/>
      <c r="BI62" s="10"/>
      <c r="BJ62" s="10"/>
      <c r="BK62" s="10"/>
      <c r="BL62" s="10"/>
      <c r="CA62" s="91" t="s">
        <v>75</v>
      </c>
    </row>
    <row r="63" spans="1:79" s="91" customFormat="1" ht="31.2" customHeight="1">
      <c r="A63" s="112"/>
      <c r="B63" s="112"/>
      <c r="C63" s="113" t="s">
        <v>482</v>
      </c>
      <c r="D63" s="114"/>
      <c r="E63" s="114"/>
      <c r="F63" s="115"/>
      <c r="G63" s="87" t="s">
        <v>483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1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79" s="91" customFormat="1" ht="15.6" customHeight="1">
      <c r="A64" s="112"/>
      <c r="B64" s="112"/>
      <c r="C64" s="113" t="s">
        <v>482</v>
      </c>
      <c r="D64" s="114"/>
      <c r="E64" s="114"/>
      <c r="F64" s="115"/>
      <c r="G64" s="87" t="s">
        <v>93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1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>
        <f>AS64-AI64</f>
        <v>0</v>
      </c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ht="31.2" customHeight="1">
      <c r="A65" s="9"/>
      <c r="B65" s="9"/>
      <c r="C65" s="110" t="s">
        <v>482</v>
      </c>
      <c r="D65" s="48"/>
      <c r="E65" s="48"/>
      <c r="F65" s="111"/>
      <c r="G65" s="77" t="s">
        <v>494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6"/>
      <c r="T65" s="40" t="s">
        <v>116</v>
      </c>
      <c r="U65" s="40"/>
      <c r="V65" s="40"/>
      <c r="W65" s="40"/>
      <c r="X65" s="40"/>
      <c r="Y65" s="77" t="s">
        <v>407</v>
      </c>
      <c r="Z65" s="78"/>
      <c r="AA65" s="78"/>
      <c r="AB65" s="78"/>
      <c r="AC65" s="78"/>
      <c r="AD65" s="78"/>
      <c r="AE65" s="78"/>
      <c r="AF65" s="78"/>
      <c r="AG65" s="78"/>
      <c r="AH65" s="79"/>
      <c r="AI65" s="12">
        <v>0.93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0.92600000000000005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-4.0000000000000036E-3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64" s="91" customFormat="1" ht="15.6" customHeight="1">
      <c r="A66" s="112"/>
      <c r="B66" s="112"/>
      <c r="C66" s="113" t="s">
        <v>482</v>
      </c>
      <c r="D66" s="114"/>
      <c r="E66" s="114"/>
      <c r="F66" s="115"/>
      <c r="G66" s="87" t="s">
        <v>99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1"/>
      <c r="T66" s="116"/>
      <c r="U66" s="116"/>
      <c r="V66" s="116"/>
      <c r="W66" s="116"/>
      <c r="X66" s="116"/>
      <c r="Y66" s="87"/>
      <c r="Z66" s="88"/>
      <c r="AA66" s="88"/>
      <c r="AB66" s="88"/>
      <c r="AC66" s="88"/>
      <c r="AD66" s="88"/>
      <c r="AE66" s="88"/>
      <c r="AF66" s="88"/>
      <c r="AG66" s="88"/>
      <c r="AH66" s="89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>
        <f>AS66-AI66</f>
        <v>0</v>
      </c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ht="31.2" customHeight="1">
      <c r="A67" s="9"/>
      <c r="B67" s="9"/>
      <c r="C67" s="110" t="s">
        <v>482</v>
      </c>
      <c r="D67" s="48"/>
      <c r="E67" s="48"/>
      <c r="F67" s="111"/>
      <c r="G67" s="77" t="s">
        <v>495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6"/>
      <c r="T67" s="40" t="s">
        <v>95</v>
      </c>
      <c r="U67" s="40"/>
      <c r="V67" s="40"/>
      <c r="W67" s="40"/>
      <c r="X67" s="40"/>
      <c r="Y67" s="77" t="s">
        <v>496</v>
      </c>
      <c r="Z67" s="95"/>
      <c r="AA67" s="95"/>
      <c r="AB67" s="95"/>
      <c r="AC67" s="95"/>
      <c r="AD67" s="95"/>
      <c r="AE67" s="95"/>
      <c r="AF67" s="95"/>
      <c r="AG67" s="95"/>
      <c r="AH67" s="96"/>
      <c r="AI67" s="12">
        <v>1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>
        <v>1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>AS67-AI67</f>
        <v>0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91" customFormat="1" ht="15.6" customHeight="1">
      <c r="A68" s="112"/>
      <c r="B68" s="112"/>
      <c r="C68" s="113" t="s">
        <v>482</v>
      </c>
      <c r="D68" s="114"/>
      <c r="E68" s="114"/>
      <c r="F68" s="115"/>
      <c r="G68" s="87" t="s">
        <v>106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1"/>
      <c r="T68" s="116"/>
      <c r="U68" s="116"/>
      <c r="V68" s="116"/>
      <c r="W68" s="116"/>
      <c r="X68" s="116"/>
      <c r="Y68" s="87"/>
      <c r="Z68" s="100"/>
      <c r="AA68" s="100"/>
      <c r="AB68" s="100"/>
      <c r="AC68" s="100"/>
      <c r="AD68" s="100"/>
      <c r="AE68" s="100"/>
      <c r="AF68" s="100"/>
      <c r="AG68" s="100"/>
      <c r="AH68" s="101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>
        <f>AS68-AI68</f>
        <v>0</v>
      </c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ht="31.2" customHeight="1">
      <c r="A69" s="9"/>
      <c r="B69" s="9"/>
      <c r="C69" s="110" t="s">
        <v>482</v>
      </c>
      <c r="D69" s="48"/>
      <c r="E69" s="48"/>
      <c r="F69" s="111"/>
      <c r="G69" s="77" t="s">
        <v>497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6"/>
      <c r="T69" s="40" t="s">
        <v>116</v>
      </c>
      <c r="U69" s="40"/>
      <c r="V69" s="40"/>
      <c r="W69" s="40"/>
      <c r="X69" s="40"/>
      <c r="Y69" s="77" t="s">
        <v>498</v>
      </c>
      <c r="Z69" s="95"/>
      <c r="AA69" s="95"/>
      <c r="AB69" s="95"/>
      <c r="AC69" s="95"/>
      <c r="AD69" s="95"/>
      <c r="AE69" s="95"/>
      <c r="AF69" s="95"/>
      <c r="AG69" s="95"/>
      <c r="AH69" s="96"/>
      <c r="AI69" s="12">
        <v>0.93</v>
      </c>
      <c r="AJ69" s="12"/>
      <c r="AK69" s="12"/>
      <c r="AL69" s="12"/>
      <c r="AM69" s="12"/>
      <c r="AN69" s="12"/>
      <c r="AO69" s="12"/>
      <c r="AP69" s="12"/>
      <c r="AQ69" s="12"/>
      <c r="AR69" s="12"/>
      <c r="AS69" s="12">
        <v>0.92600000000000005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>
        <f>AS69-AI69</f>
        <v>-4.0000000000000036E-3</v>
      </c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91" customFormat="1" ht="15.6" customHeight="1">
      <c r="A70" s="112"/>
      <c r="B70" s="112"/>
      <c r="C70" s="113" t="s">
        <v>482</v>
      </c>
      <c r="D70" s="114"/>
      <c r="E70" s="114"/>
      <c r="F70" s="115"/>
      <c r="G70" s="87" t="s">
        <v>151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1"/>
      <c r="T70" s="116"/>
      <c r="U70" s="116"/>
      <c r="V70" s="116"/>
      <c r="W70" s="116"/>
      <c r="X70" s="116"/>
      <c r="Y70" s="87"/>
      <c r="Z70" s="100"/>
      <c r="AA70" s="100"/>
      <c r="AB70" s="100"/>
      <c r="AC70" s="100"/>
      <c r="AD70" s="100"/>
      <c r="AE70" s="100"/>
      <c r="AF70" s="100"/>
      <c r="AG70" s="100"/>
      <c r="AH70" s="101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>
        <f>AS70-AI70</f>
        <v>0</v>
      </c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ht="46.8" customHeight="1">
      <c r="A71" s="9"/>
      <c r="B71" s="9"/>
      <c r="C71" s="110" t="s">
        <v>482</v>
      </c>
      <c r="D71" s="48"/>
      <c r="E71" s="48"/>
      <c r="F71" s="111"/>
      <c r="G71" s="77" t="s">
        <v>251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6"/>
      <c r="T71" s="40" t="s">
        <v>153</v>
      </c>
      <c r="U71" s="40"/>
      <c r="V71" s="40"/>
      <c r="W71" s="40"/>
      <c r="X71" s="40"/>
      <c r="Y71" s="77" t="s">
        <v>499</v>
      </c>
      <c r="Z71" s="95"/>
      <c r="AA71" s="95"/>
      <c r="AB71" s="95"/>
      <c r="AC71" s="95"/>
      <c r="AD71" s="95"/>
      <c r="AE71" s="95"/>
      <c r="AF71" s="95"/>
      <c r="AG71" s="95"/>
      <c r="AH71" s="96"/>
      <c r="AI71" s="12">
        <v>100</v>
      </c>
      <c r="AJ71" s="12"/>
      <c r="AK71" s="12"/>
      <c r="AL71" s="12"/>
      <c r="AM71" s="12"/>
      <c r="AN71" s="12"/>
      <c r="AO71" s="12"/>
      <c r="AP71" s="12"/>
      <c r="AQ71" s="12"/>
      <c r="AR71" s="12"/>
      <c r="AS71" s="12">
        <v>100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>
        <f>AS71-AI71</f>
        <v>0</v>
      </c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91" customFormat="1" ht="31.2" customHeight="1">
      <c r="A72" s="112"/>
      <c r="B72" s="112"/>
      <c r="C72" s="113" t="s">
        <v>482</v>
      </c>
      <c r="D72" s="114"/>
      <c r="E72" s="114"/>
      <c r="F72" s="115"/>
      <c r="G72" s="87" t="s">
        <v>484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1"/>
      <c r="T72" s="116"/>
      <c r="U72" s="116"/>
      <c r="V72" s="116"/>
      <c r="W72" s="116"/>
      <c r="X72" s="116"/>
      <c r="Y72" s="87"/>
      <c r="Z72" s="100"/>
      <c r="AA72" s="100"/>
      <c r="AB72" s="100"/>
      <c r="AC72" s="100"/>
      <c r="AD72" s="100"/>
      <c r="AE72" s="100"/>
      <c r="AF72" s="100"/>
      <c r="AG72" s="100"/>
      <c r="AH72" s="101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>
        <f>AS72-AI72</f>
        <v>0</v>
      </c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4" s="91" customFormat="1" ht="15.6" customHeight="1">
      <c r="A73" s="112"/>
      <c r="B73" s="112"/>
      <c r="C73" s="113" t="s">
        <v>482</v>
      </c>
      <c r="D73" s="114"/>
      <c r="E73" s="114"/>
      <c r="F73" s="115"/>
      <c r="G73" s="87" t="s">
        <v>93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1"/>
      <c r="T73" s="116"/>
      <c r="U73" s="116"/>
      <c r="V73" s="116"/>
      <c r="W73" s="116"/>
      <c r="X73" s="116"/>
      <c r="Y73" s="87"/>
      <c r="Z73" s="100"/>
      <c r="AA73" s="100"/>
      <c r="AB73" s="100"/>
      <c r="AC73" s="100"/>
      <c r="AD73" s="100"/>
      <c r="AE73" s="100"/>
      <c r="AF73" s="100"/>
      <c r="AG73" s="100"/>
      <c r="AH73" s="101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>
        <f>AS73-AI73</f>
        <v>0</v>
      </c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31.2" customHeight="1">
      <c r="A74" s="9"/>
      <c r="B74" s="9"/>
      <c r="C74" s="110" t="s">
        <v>482</v>
      </c>
      <c r="D74" s="48"/>
      <c r="E74" s="48"/>
      <c r="F74" s="111"/>
      <c r="G74" s="77" t="s">
        <v>470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6"/>
      <c r="T74" s="40" t="s">
        <v>116</v>
      </c>
      <c r="U74" s="40"/>
      <c r="V74" s="40"/>
      <c r="W74" s="40"/>
      <c r="X74" s="40"/>
      <c r="Y74" s="77" t="s">
        <v>500</v>
      </c>
      <c r="Z74" s="95"/>
      <c r="AA74" s="95"/>
      <c r="AB74" s="95"/>
      <c r="AC74" s="95"/>
      <c r="AD74" s="95"/>
      <c r="AE74" s="95"/>
      <c r="AF74" s="95"/>
      <c r="AG74" s="95"/>
      <c r="AH74" s="96"/>
      <c r="AI74" s="12">
        <v>783.67</v>
      </c>
      <c r="AJ74" s="12"/>
      <c r="AK74" s="12"/>
      <c r="AL74" s="12"/>
      <c r="AM74" s="12"/>
      <c r="AN74" s="12"/>
      <c r="AO74" s="12"/>
      <c r="AP74" s="12"/>
      <c r="AQ74" s="12"/>
      <c r="AR74" s="12"/>
      <c r="AS74" s="12">
        <v>775.82600000000002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>
        <f>AS74-AI74</f>
        <v>-7.8439999999999372</v>
      </c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91" customFormat="1" ht="15.6" customHeight="1">
      <c r="A75" s="112"/>
      <c r="B75" s="112"/>
      <c r="C75" s="113" t="s">
        <v>482</v>
      </c>
      <c r="D75" s="114"/>
      <c r="E75" s="114"/>
      <c r="F75" s="115"/>
      <c r="G75" s="87" t="s">
        <v>99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1"/>
      <c r="T75" s="116"/>
      <c r="U75" s="116"/>
      <c r="V75" s="116"/>
      <c r="W75" s="116"/>
      <c r="X75" s="116"/>
      <c r="Y75" s="87"/>
      <c r="Z75" s="100"/>
      <c r="AA75" s="100"/>
      <c r="AB75" s="100"/>
      <c r="AC75" s="100"/>
      <c r="AD75" s="100"/>
      <c r="AE75" s="100"/>
      <c r="AF75" s="100"/>
      <c r="AG75" s="100"/>
      <c r="AH75" s="101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>
        <f>AS75-AI75</f>
        <v>0</v>
      </c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4" ht="31.2" customHeight="1">
      <c r="A76" s="9"/>
      <c r="B76" s="9"/>
      <c r="C76" s="110" t="s">
        <v>482</v>
      </c>
      <c r="D76" s="48"/>
      <c r="E76" s="48"/>
      <c r="F76" s="111"/>
      <c r="G76" s="77" t="s">
        <v>472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6"/>
      <c r="T76" s="40" t="s">
        <v>95</v>
      </c>
      <c r="U76" s="40"/>
      <c r="V76" s="40"/>
      <c r="W76" s="40"/>
      <c r="X76" s="40"/>
      <c r="Y76" s="77" t="s">
        <v>501</v>
      </c>
      <c r="Z76" s="95"/>
      <c r="AA76" s="95"/>
      <c r="AB76" s="95"/>
      <c r="AC76" s="95"/>
      <c r="AD76" s="95"/>
      <c r="AE76" s="95"/>
      <c r="AF76" s="95"/>
      <c r="AG76" s="95"/>
      <c r="AH76" s="96"/>
      <c r="AI76" s="12">
        <v>2</v>
      </c>
      <c r="AJ76" s="12"/>
      <c r="AK76" s="12"/>
      <c r="AL76" s="12"/>
      <c r="AM76" s="12"/>
      <c r="AN76" s="12"/>
      <c r="AO76" s="12"/>
      <c r="AP76" s="12"/>
      <c r="AQ76" s="12"/>
      <c r="AR76" s="12"/>
      <c r="AS76" s="12">
        <v>2</v>
      </c>
      <c r="AT76" s="12"/>
      <c r="AU76" s="12"/>
      <c r="AV76" s="12"/>
      <c r="AW76" s="12"/>
      <c r="AX76" s="12"/>
      <c r="AY76" s="12"/>
      <c r="AZ76" s="12"/>
      <c r="BA76" s="12"/>
      <c r="BB76" s="12"/>
      <c r="BC76" s="12">
        <f>AS76-AI76</f>
        <v>0</v>
      </c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91" customFormat="1" ht="15.6" customHeight="1">
      <c r="A77" s="112"/>
      <c r="B77" s="112"/>
      <c r="C77" s="113" t="s">
        <v>482</v>
      </c>
      <c r="D77" s="114"/>
      <c r="E77" s="114"/>
      <c r="F77" s="115"/>
      <c r="G77" s="87" t="s">
        <v>106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1"/>
      <c r="T77" s="116"/>
      <c r="U77" s="116"/>
      <c r="V77" s="116"/>
      <c r="W77" s="116"/>
      <c r="X77" s="116"/>
      <c r="Y77" s="87"/>
      <c r="Z77" s="100"/>
      <c r="AA77" s="100"/>
      <c r="AB77" s="100"/>
      <c r="AC77" s="100"/>
      <c r="AD77" s="100"/>
      <c r="AE77" s="100"/>
      <c r="AF77" s="100"/>
      <c r="AG77" s="100"/>
      <c r="AH77" s="101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>
        <f>AS77-AI77</f>
        <v>0</v>
      </c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4" ht="31.2" customHeight="1">
      <c r="A78" s="9"/>
      <c r="B78" s="9"/>
      <c r="C78" s="110" t="s">
        <v>482</v>
      </c>
      <c r="D78" s="48"/>
      <c r="E78" s="48"/>
      <c r="F78" s="111"/>
      <c r="G78" s="77" t="s">
        <v>502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6"/>
      <c r="T78" s="40" t="s">
        <v>116</v>
      </c>
      <c r="U78" s="40"/>
      <c r="V78" s="40"/>
      <c r="W78" s="40"/>
      <c r="X78" s="40"/>
      <c r="Y78" s="77" t="s">
        <v>503</v>
      </c>
      <c r="Z78" s="95"/>
      <c r="AA78" s="95"/>
      <c r="AB78" s="95"/>
      <c r="AC78" s="95"/>
      <c r="AD78" s="95"/>
      <c r="AE78" s="95"/>
      <c r="AF78" s="95"/>
      <c r="AG78" s="95"/>
      <c r="AH78" s="96"/>
      <c r="AI78" s="12">
        <v>391.83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>
        <v>387.91300000000001</v>
      </c>
      <c r="AT78" s="12"/>
      <c r="AU78" s="12"/>
      <c r="AV78" s="12"/>
      <c r="AW78" s="12"/>
      <c r="AX78" s="12"/>
      <c r="AY78" s="12"/>
      <c r="AZ78" s="12"/>
      <c r="BA78" s="12"/>
      <c r="BB78" s="12"/>
      <c r="BC78" s="12">
        <f>AS78-AI78</f>
        <v>-3.9169999999999732</v>
      </c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91" customFormat="1" ht="15.6" customHeight="1">
      <c r="A79" s="112"/>
      <c r="B79" s="112"/>
      <c r="C79" s="113" t="s">
        <v>482</v>
      </c>
      <c r="D79" s="114"/>
      <c r="E79" s="114"/>
      <c r="F79" s="115"/>
      <c r="G79" s="87" t="s">
        <v>151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1"/>
      <c r="T79" s="116"/>
      <c r="U79" s="116"/>
      <c r="V79" s="116"/>
      <c r="W79" s="116"/>
      <c r="X79" s="116"/>
      <c r="Y79" s="87"/>
      <c r="Z79" s="100"/>
      <c r="AA79" s="100"/>
      <c r="AB79" s="100"/>
      <c r="AC79" s="100"/>
      <c r="AD79" s="100"/>
      <c r="AE79" s="100"/>
      <c r="AF79" s="100"/>
      <c r="AG79" s="100"/>
      <c r="AH79" s="101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>
        <f>AS79-AI79</f>
        <v>0</v>
      </c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ht="46.8" customHeight="1">
      <c r="A80" s="9"/>
      <c r="B80" s="9"/>
      <c r="C80" s="110" t="s">
        <v>482</v>
      </c>
      <c r="D80" s="48"/>
      <c r="E80" s="48"/>
      <c r="F80" s="111"/>
      <c r="G80" s="77" t="s">
        <v>251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6"/>
      <c r="T80" s="40" t="s">
        <v>153</v>
      </c>
      <c r="U80" s="40"/>
      <c r="V80" s="40"/>
      <c r="W80" s="40"/>
      <c r="X80" s="40"/>
      <c r="Y80" s="77" t="s">
        <v>504</v>
      </c>
      <c r="Z80" s="95"/>
      <c r="AA80" s="95"/>
      <c r="AB80" s="95"/>
      <c r="AC80" s="95"/>
      <c r="AD80" s="95"/>
      <c r="AE80" s="95"/>
      <c r="AF80" s="95"/>
      <c r="AG80" s="95"/>
      <c r="AH80" s="96"/>
      <c r="AI80" s="12">
        <v>99</v>
      </c>
      <c r="AJ80" s="12"/>
      <c r="AK80" s="12"/>
      <c r="AL80" s="12"/>
      <c r="AM80" s="12"/>
      <c r="AN80" s="12"/>
      <c r="AO80" s="12"/>
      <c r="AP80" s="12"/>
      <c r="AQ80" s="12"/>
      <c r="AR80" s="12"/>
      <c r="AS80" s="12">
        <v>99</v>
      </c>
      <c r="AT80" s="12"/>
      <c r="AU80" s="12"/>
      <c r="AV80" s="12"/>
      <c r="AW80" s="12"/>
      <c r="AX80" s="12"/>
      <c r="AY80" s="12"/>
      <c r="AZ80" s="12"/>
      <c r="BA80" s="12"/>
      <c r="BB80" s="12"/>
      <c r="BC80" s="12">
        <f>AS80-AI80</f>
        <v>0</v>
      </c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80" s="91" customFormat="1" ht="31.2" customHeight="1">
      <c r="A81" s="112"/>
      <c r="B81" s="112"/>
      <c r="C81" s="113" t="s">
        <v>487</v>
      </c>
      <c r="D81" s="114"/>
      <c r="E81" s="114"/>
      <c r="F81" s="115"/>
      <c r="G81" s="87" t="s">
        <v>505</v>
      </c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1"/>
      <c r="T81" s="116"/>
      <c r="U81" s="116"/>
      <c r="V81" s="116"/>
      <c r="W81" s="116"/>
      <c r="X81" s="116"/>
      <c r="Y81" s="87"/>
      <c r="Z81" s="100"/>
      <c r="AA81" s="100"/>
      <c r="AB81" s="100"/>
      <c r="AC81" s="100"/>
      <c r="AD81" s="100"/>
      <c r="AE81" s="100"/>
      <c r="AF81" s="100"/>
      <c r="AG81" s="100"/>
      <c r="AH81" s="101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>
        <f>AS81-AI81</f>
        <v>0</v>
      </c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80" s="91" customFormat="1" ht="15.6" customHeight="1">
      <c r="A82" s="112"/>
      <c r="B82" s="112"/>
      <c r="C82" s="113" t="s">
        <v>487</v>
      </c>
      <c r="D82" s="114"/>
      <c r="E82" s="114"/>
      <c r="F82" s="115"/>
      <c r="G82" s="87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1"/>
      <c r="T82" s="116"/>
      <c r="U82" s="116"/>
      <c r="V82" s="116"/>
      <c r="W82" s="116"/>
      <c r="X82" s="116"/>
      <c r="Y82" s="87"/>
      <c r="Z82" s="100"/>
      <c r="AA82" s="100"/>
      <c r="AB82" s="100"/>
      <c r="AC82" s="100"/>
      <c r="AD82" s="100"/>
      <c r="AE82" s="100"/>
      <c r="AF82" s="100"/>
      <c r="AG82" s="100"/>
      <c r="AH82" s="101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>
        <f>AS82-AI82</f>
        <v>0</v>
      </c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80" ht="31.2" customHeight="1">
      <c r="A83" s="9"/>
      <c r="B83" s="9"/>
      <c r="C83" s="110" t="s">
        <v>487</v>
      </c>
      <c r="D83" s="48"/>
      <c r="E83" s="48"/>
      <c r="F83" s="111"/>
      <c r="G83" s="77" t="s">
        <v>470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6"/>
      <c r="T83" s="40" t="s">
        <v>116</v>
      </c>
      <c r="U83" s="40"/>
      <c r="V83" s="40"/>
      <c r="W83" s="40"/>
      <c r="X83" s="40"/>
      <c r="Y83" s="77" t="s">
        <v>506</v>
      </c>
      <c r="Z83" s="95"/>
      <c r="AA83" s="95"/>
      <c r="AB83" s="95"/>
      <c r="AC83" s="95"/>
      <c r="AD83" s="95"/>
      <c r="AE83" s="95"/>
      <c r="AF83" s="95"/>
      <c r="AG83" s="95"/>
      <c r="AH83" s="96"/>
      <c r="AI83" s="12">
        <v>8.4700000000000006</v>
      </c>
      <c r="AJ83" s="12"/>
      <c r="AK83" s="12"/>
      <c r="AL83" s="12"/>
      <c r="AM83" s="12"/>
      <c r="AN83" s="12"/>
      <c r="AO83" s="12"/>
      <c r="AP83" s="12"/>
      <c r="AQ83" s="12"/>
      <c r="AR83" s="12"/>
      <c r="AS83" s="12">
        <v>8.4689999999999994</v>
      </c>
      <c r="AT83" s="12"/>
      <c r="AU83" s="12"/>
      <c r="AV83" s="12"/>
      <c r="AW83" s="12"/>
      <c r="AX83" s="12"/>
      <c r="AY83" s="12"/>
      <c r="AZ83" s="12"/>
      <c r="BA83" s="12"/>
      <c r="BB83" s="12"/>
      <c r="BC83" s="12">
        <f>AS83-AI83</f>
        <v>-1.0000000000012221E-3</v>
      </c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80" s="91" customFormat="1" ht="31.2" customHeight="1">
      <c r="A84" s="112"/>
      <c r="B84" s="112"/>
      <c r="C84" s="113" t="s">
        <v>487</v>
      </c>
      <c r="D84" s="114"/>
      <c r="E84" s="114"/>
      <c r="F84" s="115"/>
      <c r="G84" s="87" t="s">
        <v>488</v>
      </c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1"/>
      <c r="T84" s="116"/>
      <c r="U84" s="116"/>
      <c r="V84" s="116"/>
      <c r="W84" s="116"/>
      <c r="X84" s="116"/>
      <c r="Y84" s="87"/>
      <c r="Z84" s="100"/>
      <c r="AA84" s="100"/>
      <c r="AB84" s="100"/>
      <c r="AC84" s="100"/>
      <c r="AD84" s="100"/>
      <c r="AE84" s="100"/>
      <c r="AF84" s="100"/>
      <c r="AG84" s="100"/>
      <c r="AH84" s="101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>
        <f>AS84-AI84</f>
        <v>0</v>
      </c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80" s="91" customFormat="1" ht="15.6" customHeight="1">
      <c r="A85" s="112"/>
      <c r="B85" s="112"/>
      <c r="C85" s="113" t="s">
        <v>487</v>
      </c>
      <c r="D85" s="114"/>
      <c r="E85" s="114"/>
      <c r="F85" s="115"/>
      <c r="G85" s="87" t="s">
        <v>99</v>
      </c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1"/>
      <c r="T85" s="116"/>
      <c r="U85" s="116"/>
      <c r="V85" s="116"/>
      <c r="W85" s="116"/>
      <c r="X85" s="116"/>
      <c r="Y85" s="87"/>
      <c r="Z85" s="100"/>
      <c r="AA85" s="100"/>
      <c r="AB85" s="100"/>
      <c r="AC85" s="100"/>
      <c r="AD85" s="100"/>
      <c r="AE85" s="100"/>
      <c r="AF85" s="100"/>
      <c r="AG85" s="100"/>
      <c r="AH85" s="101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>
        <f>AS85-AI85</f>
        <v>0</v>
      </c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80" ht="31.2" customHeight="1">
      <c r="A86" s="9"/>
      <c r="B86" s="9"/>
      <c r="C86" s="110" t="s">
        <v>487</v>
      </c>
      <c r="D86" s="48"/>
      <c r="E86" s="48"/>
      <c r="F86" s="111"/>
      <c r="G86" s="77" t="s">
        <v>472</v>
      </c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6"/>
      <c r="T86" s="40" t="s">
        <v>95</v>
      </c>
      <c r="U86" s="40"/>
      <c r="V86" s="40"/>
      <c r="W86" s="40"/>
      <c r="X86" s="40"/>
      <c r="Y86" s="77" t="s">
        <v>507</v>
      </c>
      <c r="Z86" s="95"/>
      <c r="AA86" s="95"/>
      <c r="AB86" s="95"/>
      <c r="AC86" s="95"/>
      <c r="AD86" s="95"/>
      <c r="AE86" s="95"/>
      <c r="AF86" s="95"/>
      <c r="AG86" s="95"/>
      <c r="AH86" s="96"/>
      <c r="AI86" s="12">
        <v>1</v>
      </c>
      <c r="AJ86" s="12"/>
      <c r="AK86" s="12"/>
      <c r="AL86" s="12"/>
      <c r="AM86" s="12"/>
      <c r="AN86" s="12"/>
      <c r="AO86" s="12"/>
      <c r="AP86" s="12"/>
      <c r="AQ86" s="12"/>
      <c r="AR86" s="12"/>
      <c r="AS86" s="12">
        <v>1</v>
      </c>
      <c r="AT86" s="12"/>
      <c r="AU86" s="12"/>
      <c r="AV86" s="12"/>
      <c r="AW86" s="12"/>
      <c r="AX86" s="12"/>
      <c r="AY86" s="12"/>
      <c r="AZ86" s="12"/>
      <c r="BA86" s="12"/>
      <c r="BB86" s="12"/>
      <c r="BC86" s="12">
        <f>AS86-AI86</f>
        <v>0</v>
      </c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80" s="91" customFormat="1" ht="15.6" customHeight="1">
      <c r="A87" s="112"/>
      <c r="B87" s="112"/>
      <c r="C87" s="113" t="s">
        <v>487</v>
      </c>
      <c r="D87" s="114"/>
      <c r="E87" s="114"/>
      <c r="F87" s="115"/>
      <c r="G87" s="87" t="s">
        <v>106</v>
      </c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1"/>
      <c r="T87" s="116"/>
      <c r="U87" s="116"/>
      <c r="V87" s="116"/>
      <c r="W87" s="116"/>
      <c r="X87" s="116"/>
      <c r="Y87" s="87"/>
      <c r="Z87" s="100"/>
      <c r="AA87" s="100"/>
      <c r="AB87" s="100"/>
      <c r="AC87" s="100"/>
      <c r="AD87" s="100"/>
      <c r="AE87" s="100"/>
      <c r="AF87" s="100"/>
      <c r="AG87" s="100"/>
      <c r="AH87" s="101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>
        <f>AS87-AI87</f>
        <v>0</v>
      </c>
      <c r="BD87" s="10"/>
      <c r="BE87" s="10"/>
      <c r="BF87" s="10"/>
      <c r="BG87" s="10"/>
      <c r="BH87" s="10"/>
      <c r="BI87" s="10"/>
      <c r="BJ87" s="10"/>
      <c r="BK87" s="10"/>
      <c r="BL87" s="10"/>
    </row>
    <row r="88" spans="1:80" ht="31.2" customHeight="1">
      <c r="A88" s="9"/>
      <c r="B88" s="9"/>
      <c r="C88" s="110" t="s">
        <v>487</v>
      </c>
      <c r="D88" s="48"/>
      <c r="E88" s="48"/>
      <c r="F88" s="111"/>
      <c r="G88" s="77" t="s">
        <v>502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6"/>
      <c r="T88" s="40" t="s">
        <v>116</v>
      </c>
      <c r="U88" s="40"/>
      <c r="V88" s="40"/>
      <c r="W88" s="40"/>
      <c r="X88" s="40"/>
      <c r="Y88" s="77" t="s">
        <v>508</v>
      </c>
      <c r="Z88" s="95"/>
      <c r="AA88" s="95"/>
      <c r="AB88" s="95"/>
      <c r="AC88" s="95"/>
      <c r="AD88" s="95"/>
      <c r="AE88" s="95"/>
      <c r="AF88" s="95"/>
      <c r="AG88" s="95"/>
      <c r="AH88" s="96"/>
      <c r="AI88" s="12">
        <v>8.4700000000000006</v>
      </c>
      <c r="AJ88" s="12"/>
      <c r="AK88" s="12"/>
      <c r="AL88" s="12"/>
      <c r="AM88" s="12"/>
      <c r="AN88" s="12"/>
      <c r="AO88" s="12"/>
      <c r="AP88" s="12"/>
      <c r="AQ88" s="12"/>
      <c r="AR88" s="12"/>
      <c r="AS88" s="12">
        <v>8.4689999999999994</v>
      </c>
      <c r="AT88" s="12"/>
      <c r="AU88" s="12"/>
      <c r="AV88" s="12"/>
      <c r="AW88" s="12"/>
      <c r="AX88" s="12"/>
      <c r="AY88" s="12"/>
      <c r="AZ88" s="12"/>
      <c r="BA88" s="12"/>
      <c r="BB88" s="12"/>
      <c r="BC88" s="12">
        <f>AS88-AI88</f>
        <v>-1.0000000000012221E-3</v>
      </c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80" s="91" customFormat="1" ht="15.6" customHeight="1">
      <c r="A89" s="112"/>
      <c r="B89" s="112"/>
      <c r="C89" s="113" t="s">
        <v>487</v>
      </c>
      <c r="D89" s="114"/>
      <c r="E89" s="114"/>
      <c r="F89" s="115"/>
      <c r="G89" s="87" t="s">
        <v>151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1"/>
      <c r="T89" s="116"/>
      <c r="U89" s="116"/>
      <c r="V89" s="116"/>
      <c r="W89" s="116"/>
      <c r="X89" s="116"/>
      <c r="Y89" s="87"/>
      <c r="Z89" s="100"/>
      <c r="AA89" s="100"/>
      <c r="AB89" s="100"/>
      <c r="AC89" s="100"/>
      <c r="AD89" s="100"/>
      <c r="AE89" s="100"/>
      <c r="AF89" s="100"/>
      <c r="AG89" s="100"/>
      <c r="AH89" s="101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>
        <f>AS89-AI89</f>
        <v>0</v>
      </c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80" ht="46.8" customHeight="1">
      <c r="A90" s="9"/>
      <c r="B90" s="9"/>
      <c r="C90" s="110" t="s">
        <v>487</v>
      </c>
      <c r="D90" s="48"/>
      <c r="E90" s="48"/>
      <c r="F90" s="111"/>
      <c r="G90" s="77" t="s">
        <v>251</v>
      </c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6"/>
      <c r="T90" s="40" t="s">
        <v>153</v>
      </c>
      <c r="U90" s="40"/>
      <c r="V90" s="40"/>
      <c r="W90" s="40"/>
      <c r="X90" s="40"/>
      <c r="Y90" s="77" t="s">
        <v>509</v>
      </c>
      <c r="Z90" s="95"/>
      <c r="AA90" s="95"/>
      <c r="AB90" s="95"/>
      <c r="AC90" s="95"/>
      <c r="AD90" s="95"/>
      <c r="AE90" s="95"/>
      <c r="AF90" s="95"/>
      <c r="AG90" s="95"/>
      <c r="AH90" s="96"/>
      <c r="AI90" s="12">
        <v>100</v>
      </c>
      <c r="AJ90" s="12"/>
      <c r="AK90" s="12"/>
      <c r="AL90" s="12"/>
      <c r="AM90" s="12"/>
      <c r="AN90" s="12"/>
      <c r="AO90" s="12"/>
      <c r="AP90" s="12"/>
      <c r="AQ90" s="12"/>
      <c r="AR90" s="12"/>
      <c r="AS90" s="12">
        <v>100</v>
      </c>
      <c r="AT90" s="12"/>
      <c r="AU90" s="12"/>
      <c r="AV90" s="12"/>
      <c r="AW90" s="12"/>
      <c r="AX90" s="12"/>
      <c r="AY90" s="12"/>
      <c r="AZ90" s="12"/>
      <c r="BA90" s="12"/>
      <c r="BB90" s="12"/>
      <c r="BC90" s="12">
        <f>AS90-AI90</f>
        <v>0</v>
      </c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80" s="91" customFormat="1" ht="46.8" customHeight="1">
      <c r="A91" s="112"/>
      <c r="B91" s="112"/>
      <c r="C91" s="113" t="s">
        <v>491</v>
      </c>
      <c r="D91" s="114"/>
      <c r="E91" s="114"/>
      <c r="F91" s="115"/>
      <c r="G91" s="87" t="s">
        <v>510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1"/>
      <c r="T91" s="116"/>
      <c r="U91" s="116"/>
      <c r="V91" s="116"/>
      <c r="W91" s="116"/>
      <c r="X91" s="116"/>
      <c r="Y91" s="87"/>
      <c r="Z91" s="100"/>
      <c r="AA91" s="100"/>
      <c r="AB91" s="100"/>
      <c r="AC91" s="100"/>
      <c r="AD91" s="100"/>
      <c r="AE91" s="100"/>
      <c r="AF91" s="100"/>
      <c r="AG91" s="100"/>
      <c r="AH91" s="101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>
        <f>AS91-AI91</f>
        <v>0</v>
      </c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80" s="91" customFormat="1" ht="15.6" customHeight="1">
      <c r="A92" s="112"/>
      <c r="B92" s="112"/>
      <c r="C92" s="113" t="s">
        <v>491</v>
      </c>
      <c r="D92" s="114"/>
      <c r="E92" s="114"/>
      <c r="F92" s="115"/>
      <c r="G92" s="87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1"/>
      <c r="T92" s="116"/>
      <c r="U92" s="116"/>
      <c r="V92" s="116"/>
      <c r="W92" s="116"/>
      <c r="X92" s="116"/>
      <c r="Y92" s="87"/>
      <c r="Z92" s="100"/>
      <c r="AA92" s="100"/>
      <c r="AB92" s="100"/>
      <c r="AC92" s="100"/>
      <c r="AD92" s="100"/>
      <c r="AE92" s="100"/>
      <c r="AF92" s="100"/>
      <c r="AG92" s="100"/>
      <c r="AH92" s="101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>
        <f>AS92-AI92</f>
        <v>0</v>
      </c>
      <c r="BD92" s="10"/>
      <c r="BE92" s="10"/>
      <c r="BF92" s="10"/>
      <c r="BG92" s="10"/>
      <c r="BH92" s="10"/>
      <c r="BI92" s="10"/>
      <c r="BJ92" s="10"/>
      <c r="BK92" s="10"/>
      <c r="BL92" s="10"/>
    </row>
    <row r="93" spans="1:80" ht="15.6" customHeight="1">
      <c r="A93" s="9"/>
      <c r="B93" s="9"/>
      <c r="C93" s="110" t="s">
        <v>491</v>
      </c>
      <c r="D93" s="48"/>
      <c r="E93" s="48"/>
      <c r="F93" s="111"/>
      <c r="G93" s="77" t="s">
        <v>511</v>
      </c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6"/>
      <c r="T93" s="40" t="s">
        <v>116</v>
      </c>
      <c r="U93" s="40"/>
      <c r="V93" s="40"/>
      <c r="W93" s="40"/>
      <c r="X93" s="40"/>
      <c r="Y93" s="77"/>
      <c r="Z93" s="95"/>
      <c r="AA93" s="95"/>
      <c r="AB93" s="95"/>
      <c r="AC93" s="95"/>
      <c r="AD93" s="95"/>
      <c r="AE93" s="95"/>
      <c r="AF93" s="95"/>
      <c r="AG93" s="95"/>
      <c r="AH93" s="96"/>
      <c r="AI93" s="12">
        <v>300</v>
      </c>
      <c r="AJ93" s="12"/>
      <c r="AK93" s="12"/>
      <c r="AL93" s="12"/>
      <c r="AM93" s="12"/>
      <c r="AN93" s="12"/>
      <c r="AO93" s="12"/>
      <c r="AP93" s="12"/>
      <c r="AQ93" s="12"/>
      <c r="AR93" s="12"/>
      <c r="AS93" s="12">
        <v>0</v>
      </c>
      <c r="AT93" s="12"/>
      <c r="AU93" s="12"/>
      <c r="AV93" s="12"/>
      <c r="AW93" s="12"/>
      <c r="AX93" s="12"/>
      <c r="AY93" s="12"/>
      <c r="AZ93" s="12"/>
      <c r="BA93" s="12"/>
      <c r="BB93" s="12"/>
      <c r="BC93" s="12">
        <f>AS93-AI93</f>
        <v>-300</v>
      </c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80" ht="15.6" customHeight="1">
      <c r="A94" s="9"/>
      <c r="B94" s="9"/>
      <c r="C94" s="110" t="s">
        <v>491</v>
      </c>
      <c r="D94" s="48"/>
      <c r="E94" s="48"/>
      <c r="F94" s="111"/>
      <c r="G94" s="77" t="s">
        <v>188</v>
      </c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9"/>
      <c r="CB94" s="1" t="s">
        <v>512</v>
      </c>
    </row>
    <row r="95" spans="1:80" ht="31.2" customHeight="1">
      <c r="A95" s="9"/>
      <c r="B95" s="9"/>
      <c r="C95" s="110" t="s">
        <v>491</v>
      </c>
      <c r="D95" s="48"/>
      <c r="E95" s="48"/>
      <c r="F95" s="111"/>
      <c r="G95" s="77" t="s">
        <v>495</v>
      </c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6"/>
      <c r="T95" s="40" t="s">
        <v>95</v>
      </c>
      <c r="U95" s="40"/>
      <c r="V95" s="40"/>
      <c r="W95" s="40"/>
      <c r="X95" s="40"/>
      <c r="Y95" s="77"/>
      <c r="Z95" s="95"/>
      <c r="AA95" s="95"/>
      <c r="AB95" s="95"/>
      <c r="AC95" s="95"/>
      <c r="AD95" s="95"/>
      <c r="AE95" s="95"/>
      <c r="AF95" s="95"/>
      <c r="AG95" s="95"/>
      <c r="AH95" s="96"/>
      <c r="AI95" s="12">
        <v>1</v>
      </c>
      <c r="AJ95" s="12"/>
      <c r="AK95" s="12"/>
      <c r="AL95" s="12"/>
      <c r="AM95" s="12"/>
      <c r="AN95" s="12"/>
      <c r="AO95" s="12"/>
      <c r="AP95" s="12"/>
      <c r="AQ95" s="12"/>
      <c r="AR95" s="12"/>
      <c r="AS95" s="12">
        <v>1</v>
      </c>
      <c r="AT95" s="12"/>
      <c r="AU95" s="12"/>
      <c r="AV95" s="12"/>
      <c r="AW95" s="12"/>
      <c r="AX95" s="12"/>
      <c r="AY95" s="12"/>
      <c r="AZ95" s="12"/>
      <c r="BA95" s="12"/>
      <c r="BB95" s="12"/>
      <c r="BC95" s="12">
        <f>AS95-AI95</f>
        <v>0</v>
      </c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80" ht="31.2" customHeight="1">
      <c r="A96" s="9"/>
      <c r="B96" s="9"/>
      <c r="C96" s="110" t="s">
        <v>491</v>
      </c>
      <c r="D96" s="48"/>
      <c r="E96" s="48"/>
      <c r="F96" s="111"/>
      <c r="G96" s="77" t="s">
        <v>497</v>
      </c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6"/>
      <c r="T96" s="40" t="s">
        <v>116</v>
      </c>
      <c r="U96" s="40"/>
      <c r="V96" s="40"/>
      <c r="W96" s="40"/>
      <c r="X96" s="40"/>
      <c r="Y96" s="77"/>
      <c r="Z96" s="95"/>
      <c r="AA96" s="95"/>
      <c r="AB96" s="95"/>
      <c r="AC96" s="95"/>
      <c r="AD96" s="95"/>
      <c r="AE96" s="95"/>
      <c r="AF96" s="95"/>
      <c r="AG96" s="95"/>
      <c r="AH96" s="96"/>
      <c r="AI96" s="12">
        <v>300</v>
      </c>
      <c r="AJ96" s="12"/>
      <c r="AK96" s="12"/>
      <c r="AL96" s="12"/>
      <c r="AM96" s="12"/>
      <c r="AN96" s="12"/>
      <c r="AO96" s="12"/>
      <c r="AP96" s="12"/>
      <c r="AQ96" s="12"/>
      <c r="AR96" s="12"/>
      <c r="AS96" s="12">
        <v>0</v>
      </c>
      <c r="AT96" s="12"/>
      <c r="AU96" s="12"/>
      <c r="AV96" s="12"/>
      <c r="AW96" s="12"/>
      <c r="AX96" s="12"/>
      <c r="AY96" s="12"/>
      <c r="AZ96" s="12"/>
      <c r="BA96" s="12"/>
      <c r="BB96" s="12"/>
      <c r="BC96" s="12">
        <f>AS96-AI96</f>
        <v>-300</v>
      </c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79" ht="15.6" customHeight="1">
      <c r="A97" s="9"/>
      <c r="B97" s="9"/>
      <c r="C97" s="110" t="s">
        <v>491</v>
      </c>
      <c r="D97" s="48"/>
      <c r="E97" s="48"/>
      <c r="F97" s="111"/>
      <c r="G97" s="77" t="s">
        <v>251</v>
      </c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6"/>
      <c r="T97" s="40" t="s">
        <v>153</v>
      </c>
      <c r="U97" s="40"/>
      <c r="V97" s="40"/>
      <c r="W97" s="40"/>
      <c r="X97" s="40"/>
      <c r="Y97" s="77"/>
      <c r="Z97" s="95"/>
      <c r="AA97" s="95"/>
      <c r="AB97" s="95"/>
      <c r="AC97" s="95"/>
      <c r="AD97" s="95"/>
      <c r="AE97" s="95"/>
      <c r="AF97" s="95"/>
      <c r="AG97" s="95"/>
      <c r="AH97" s="96"/>
      <c r="AI97" s="12">
        <v>0</v>
      </c>
      <c r="AJ97" s="12"/>
      <c r="AK97" s="12"/>
      <c r="AL97" s="12"/>
      <c r="AM97" s="12"/>
      <c r="AN97" s="12"/>
      <c r="AO97" s="12"/>
      <c r="AP97" s="12"/>
      <c r="AQ97" s="12"/>
      <c r="AR97" s="12"/>
      <c r="AS97" s="12">
        <v>0</v>
      </c>
      <c r="AT97" s="12"/>
      <c r="AU97" s="12"/>
      <c r="AV97" s="12"/>
      <c r="AW97" s="12"/>
      <c r="AX97" s="12"/>
      <c r="AY97" s="12"/>
      <c r="AZ97" s="12"/>
      <c r="BA97" s="12"/>
      <c r="BB97" s="12"/>
      <c r="BC97" s="12">
        <f>AS97-AI97</f>
        <v>0</v>
      </c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79" s="91" customFormat="1" ht="46.8" customHeight="1">
      <c r="A98" s="112"/>
      <c r="B98" s="112"/>
      <c r="C98" s="113" t="s">
        <v>491</v>
      </c>
      <c r="D98" s="114"/>
      <c r="E98" s="114"/>
      <c r="F98" s="115"/>
      <c r="G98" s="87" t="s">
        <v>492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1"/>
      <c r="T98" s="116"/>
      <c r="U98" s="116"/>
      <c r="V98" s="116"/>
      <c r="W98" s="116"/>
      <c r="X98" s="116"/>
      <c r="Y98" s="87"/>
      <c r="Z98" s="100"/>
      <c r="AA98" s="100"/>
      <c r="AB98" s="100"/>
      <c r="AC98" s="100"/>
      <c r="AD98" s="100"/>
      <c r="AE98" s="100"/>
      <c r="AF98" s="100"/>
      <c r="AG98" s="100"/>
      <c r="AH98" s="101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>
        <f>AS98-AI98</f>
        <v>0</v>
      </c>
      <c r="BD98" s="10"/>
      <c r="BE98" s="10"/>
      <c r="BF98" s="10"/>
      <c r="BG98" s="10"/>
      <c r="BH98" s="10"/>
      <c r="BI98" s="10"/>
      <c r="BJ98" s="10"/>
      <c r="BK98" s="10"/>
      <c r="BL98" s="10"/>
    </row>
    <row r="100" spans="1:79" s="2" customFormat="1" ht="15.75" customHeight="1">
      <c r="A100" s="38" t="s">
        <v>34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</row>
    <row r="101" spans="1:79" ht="15" customHeight="1">
      <c r="A101" s="70" t="s">
        <v>126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</row>
    <row r="103" spans="1:79" ht="39.9" customHeight="1">
      <c r="A103" s="37" t="s">
        <v>22</v>
      </c>
      <c r="B103" s="37"/>
      <c r="C103" s="37"/>
      <c r="D103" s="37" t="s">
        <v>21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20" t="s">
        <v>14</v>
      </c>
      <c r="R103" s="21"/>
      <c r="S103" s="21"/>
      <c r="T103" s="21"/>
      <c r="U103" s="22"/>
      <c r="V103" s="37" t="s">
        <v>41</v>
      </c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 t="s">
        <v>42</v>
      </c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 t="s">
        <v>43</v>
      </c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 t="s">
        <v>44</v>
      </c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</row>
    <row r="104" spans="1:79" ht="33.9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23"/>
      <c r="R104" s="24"/>
      <c r="S104" s="24"/>
      <c r="T104" s="24"/>
      <c r="U104" s="25"/>
      <c r="V104" s="37" t="s">
        <v>10</v>
      </c>
      <c r="W104" s="37"/>
      <c r="X104" s="37"/>
      <c r="Y104" s="37"/>
      <c r="Z104" s="37" t="s">
        <v>9</v>
      </c>
      <c r="AA104" s="37"/>
      <c r="AB104" s="37"/>
      <c r="AC104" s="37"/>
      <c r="AD104" s="37" t="s">
        <v>23</v>
      </c>
      <c r="AE104" s="37"/>
      <c r="AF104" s="37"/>
      <c r="AG104" s="37"/>
      <c r="AH104" s="37" t="s">
        <v>10</v>
      </c>
      <c r="AI104" s="37"/>
      <c r="AJ104" s="37"/>
      <c r="AK104" s="37"/>
      <c r="AL104" s="37" t="s">
        <v>9</v>
      </c>
      <c r="AM104" s="37"/>
      <c r="AN104" s="37"/>
      <c r="AO104" s="37"/>
      <c r="AP104" s="37" t="s">
        <v>23</v>
      </c>
      <c r="AQ104" s="37"/>
      <c r="AR104" s="37"/>
      <c r="AS104" s="37"/>
      <c r="AT104" s="37" t="s">
        <v>10</v>
      </c>
      <c r="AU104" s="37"/>
      <c r="AV104" s="37"/>
      <c r="AW104" s="37"/>
      <c r="AX104" s="37" t="s">
        <v>9</v>
      </c>
      <c r="AY104" s="37"/>
      <c r="AZ104" s="37"/>
      <c r="BA104" s="37"/>
      <c r="BB104" s="37" t="s">
        <v>23</v>
      </c>
      <c r="BC104" s="37"/>
      <c r="BD104" s="37"/>
      <c r="BE104" s="37"/>
      <c r="BF104" s="37" t="s">
        <v>10</v>
      </c>
      <c r="BG104" s="37"/>
      <c r="BH104" s="37"/>
      <c r="BI104" s="37"/>
      <c r="BJ104" s="37" t="s">
        <v>9</v>
      </c>
      <c r="BK104" s="37"/>
      <c r="BL104" s="37"/>
      <c r="BM104" s="37"/>
      <c r="BN104" s="37" t="s">
        <v>23</v>
      </c>
      <c r="BO104" s="37"/>
      <c r="BP104" s="37"/>
      <c r="BQ104" s="37"/>
    </row>
    <row r="105" spans="1:79" ht="15" customHeight="1">
      <c r="A105" s="37">
        <v>1</v>
      </c>
      <c r="B105" s="37"/>
      <c r="C105" s="37"/>
      <c r="D105" s="37">
        <v>2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67">
        <v>3</v>
      </c>
      <c r="R105" s="68"/>
      <c r="S105" s="68"/>
      <c r="T105" s="68"/>
      <c r="U105" s="69"/>
      <c r="V105" s="37">
        <v>4</v>
      </c>
      <c r="W105" s="37"/>
      <c r="X105" s="37"/>
      <c r="Y105" s="37"/>
      <c r="Z105" s="37">
        <v>5</v>
      </c>
      <c r="AA105" s="37"/>
      <c r="AB105" s="37"/>
      <c r="AC105" s="37"/>
      <c r="AD105" s="37">
        <v>6</v>
      </c>
      <c r="AE105" s="37"/>
      <c r="AF105" s="37"/>
      <c r="AG105" s="37"/>
      <c r="AH105" s="37">
        <v>7</v>
      </c>
      <c r="AI105" s="37"/>
      <c r="AJ105" s="37"/>
      <c r="AK105" s="37"/>
      <c r="AL105" s="37">
        <v>8</v>
      </c>
      <c r="AM105" s="37"/>
      <c r="AN105" s="37"/>
      <c r="AO105" s="37"/>
      <c r="AP105" s="37">
        <v>9</v>
      </c>
      <c r="AQ105" s="37"/>
      <c r="AR105" s="37"/>
      <c r="AS105" s="37"/>
      <c r="AT105" s="37">
        <v>10</v>
      </c>
      <c r="AU105" s="37"/>
      <c r="AV105" s="37"/>
      <c r="AW105" s="37"/>
      <c r="AX105" s="37">
        <v>11</v>
      </c>
      <c r="AY105" s="37"/>
      <c r="AZ105" s="37"/>
      <c r="BA105" s="37"/>
      <c r="BB105" s="37">
        <v>12</v>
      </c>
      <c r="BC105" s="37"/>
      <c r="BD105" s="37"/>
      <c r="BE105" s="37"/>
      <c r="BF105" s="37">
        <v>13</v>
      </c>
      <c r="BG105" s="37"/>
      <c r="BH105" s="37"/>
      <c r="BI105" s="37"/>
      <c r="BJ105" s="37">
        <v>14</v>
      </c>
      <c r="BK105" s="37"/>
      <c r="BL105" s="37"/>
      <c r="BM105" s="37"/>
      <c r="BN105" s="37">
        <v>15</v>
      </c>
      <c r="BO105" s="37"/>
      <c r="BP105" s="37"/>
      <c r="BQ105" s="37"/>
    </row>
    <row r="106" spans="1:79" ht="9" hidden="1" customHeight="1">
      <c r="A106" s="26" t="s">
        <v>58</v>
      </c>
      <c r="B106" s="27"/>
      <c r="C106" s="28"/>
      <c r="D106" s="58" t="s">
        <v>55</v>
      </c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60"/>
      <c r="Q106" s="26" t="s">
        <v>53</v>
      </c>
      <c r="R106" s="27"/>
      <c r="S106" s="27"/>
      <c r="T106" s="27"/>
      <c r="U106" s="28"/>
      <c r="V106" s="32" t="s">
        <v>45</v>
      </c>
      <c r="W106" s="33"/>
      <c r="X106" s="33"/>
      <c r="Y106" s="34"/>
      <c r="Z106" s="32" t="s">
        <v>59</v>
      </c>
      <c r="AA106" s="33"/>
      <c r="AB106" s="33"/>
      <c r="AC106" s="34"/>
      <c r="AD106" s="52" t="s">
        <v>62</v>
      </c>
      <c r="AE106" s="53"/>
      <c r="AF106" s="53"/>
      <c r="AG106" s="54"/>
      <c r="AH106" s="32" t="s">
        <v>47</v>
      </c>
      <c r="AI106" s="33"/>
      <c r="AJ106" s="33"/>
      <c r="AK106" s="34"/>
      <c r="AL106" s="32" t="s">
        <v>46</v>
      </c>
      <c r="AM106" s="33"/>
      <c r="AN106" s="33"/>
      <c r="AO106" s="34"/>
      <c r="AP106" s="52" t="s">
        <v>62</v>
      </c>
      <c r="AQ106" s="53"/>
      <c r="AR106" s="53"/>
      <c r="AS106" s="54"/>
      <c r="AT106" s="32" t="s">
        <v>48</v>
      </c>
      <c r="AU106" s="33"/>
      <c r="AV106" s="33"/>
      <c r="AW106" s="34"/>
      <c r="AX106" s="32" t="s">
        <v>49</v>
      </c>
      <c r="AY106" s="33"/>
      <c r="AZ106" s="33"/>
      <c r="BA106" s="34"/>
      <c r="BB106" s="52" t="s">
        <v>62</v>
      </c>
      <c r="BC106" s="53"/>
      <c r="BD106" s="53"/>
      <c r="BE106" s="54"/>
      <c r="BF106" s="49" t="s">
        <v>60</v>
      </c>
      <c r="BG106" s="50"/>
      <c r="BH106" s="50"/>
      <c r="BI106" s="51"/>
      <c r="BJ106" s="32" t="s">
        <v>61</v>
      </c>
      <c r="BK106" s="33"/>
      <c r="BL106" s="33"/>
      <c r="BM106" s="34"/>
      <c r="BN106" s="52" t="s">
        <v>62</v>
      </c>
      <c r="BO106" s="53"/>
      <c r="BP106" s="53"/>
      <c r="BQ106" s="54"/>
      <c r="CA106" s="1" t="s">
        <v>76</v>
      </c>
    </row>
    <row r="107" spans="1:79" s="91" customFormat="1" ht="31.2" customHeight="1">
      <c r="A107" s="117">
        <v>1217321</v>
      </c>
      <c r="B107" s="83"/>
      <c r="C107" s="84"/>
      <c r="D107" s="87" t="s">
        <v>481</v>
      </c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1"/>
      <c r="Q107" s="117"/>
      <c r="R107" s="83"/>
      <c r="S107" s="83"/>
      <c r="T107" s="83"/>
      <c r="U107" s="84"/>
      <c r="V107" s="61">
        <v>0</v>
      </c>
      <c r="W107" s="62"/>
      <c r="X107" s="62"/>
      <c r="Y107" s="63"/>
      <c r="Z107" s="61">
        <v>0</v>
      </c>
      <c r="AA107" s="62"/>
      <c r="AB107" s="62"/>
      <c r="AC107" s="63"/>
      <c r="AD107" s="61">
        <f>V107+Z107</f>
        <v>0</v>
      </c>
      <c r="AE107" s="62"/>
      <c r="AF107" s="62"/>
      <c r="AG107" s="63"/>
      <c r="AH107" s="61">
        <v>0</v>
      </c>
      <c r="AI107" s="62"/>
      <c r="AJ107" s="62"/>
      <c r="AK107" s="63"/>
      <c r="AL107" s="61">
        <v>986.8</v>
      </c>
      <c r="AM107" s="62"/>
      <c r="AN107" s="62"/>
      <c r="AO107" s="63"/>
      <c r="AP107" s="61">
        <f>AH107+AL107</f>
        <v>986.8</v>
      </c>
      <c r="AQ107" s="62"/>
      <c r="AR107" s="62"/>
      <c r="AS107" s="63"/>
      <c r="AT107" s="61">
        <v>0</v>
      </c>
      <c r="AU107" s="62"/>
      <c r="AV107" s="62"/>
      <c r="AW107" s="63"/>
      <c r="AX107" s="61">
        <v>0</v>
      </c>
      <c r="AY107" s="62"/>
      <c r="AZ107" s="62"/>
      <c r="BA107" s="63"/>
      <c r="BB107" s="61">
        <f>AT107+AX107</f>
        <v>0</v>
      </c>
      <c r="BC107" s="62"/>
      <c r="BD107" s="62"/>
      <c r="BE107" s="63"/>
      <c r="BF107" s="118">
        <v>0</v>
      </c>
      <c r="BG107" s="119"/>
      <c r="BH107" s="119"/>
      <c r="BI107" s="120"/>
      <c r="BJ107" s="61">
        <v>1416.8</v>
      </c>
      <c r="BK107" s="62"/>
      <c r="BL107" s="62"/>
      <c r="BM107" s="63"/>
      <c r="BN107" s="61">
        <f>BF107+BJ107</f>
        <v>1416.8</v>
      </c>
      <c r="BO107" s="62"/>
      <c r="BP107" s="62"/>
      <c r="BQ107" s="63"/>
      <c r="CA107" s="91" t="s">
        <v>77</v>
      </c>
    </row>
    <row r="108" spans="1:79" s="91" customFormat="1" ht="62.4" customHeight="1">
      <c r="A108" s="117" t="s">
        <v>90</v>
      </c>
      <c r="B108" s="83"/>
      <c r="C108" s="84"/>
      <c r="D108" s="87" t="s">
        <v>513</v>
      </c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1"/>
      <c r="Q108" s="117"/>
      <c r="R108" s="83"/>
      <c r="S108" s="83"/>
      <c r="T108" s="83"/>
      <c r="U108" s="84"/>
      <c r="V108" s="61">
        <v>0</v>
      </c>
      <c r="W108" s="62"/>
      <c r="X108" s="62"/>
      <c r="Y108" s="63"/>
      <c r="Z108" s="61">
        <v>0</v>
      </c>
      <c r="AA108" s="62"/>
      <c r="AB108" s="62"/>
      <c r="AC108" s="63"/>
      <c r="AD108" s="61">
        <f>V108+Z108</f>
        <v>0</v>
      </c>
      <c r="AE108" s="62"/>
      <c r="AF108" s="62"/>
      <c r="AG108" s="63"/>
      <c r="AH108" s="61">
        <v>0</v>
      </c>
      <c r="AI108" s="62"/>
      <c r="AJ108" s="62"/>
      <c r="AK108" s="63"/>
      <c r="AL108" s="61">
        <v>31</v>
      </c>
      <c r="AM108" s="62"/>
      <c r="AN108" s="62"/>
      <c r="AO108" s="63"/>
      <c r="AP108" s="61">
        <f>AH108+AL108</f>
        <v>31</v>
      </c>
      <c r="AQ108" s="62"/>
      <c r="AR108" s="62"/>
      <c r="AS108" s="63"/>
      <c r="AT108" s="61">
        <v>0</v>
      </c>
      <c r="AU108" s="62"/>
      <c r="AV108" s="62"/>
      <c r="AW108" s="63"/>
      <c r="AX108" s="61">
        <v>0</v>
      </c>
      <c r="AY108" s="62"/>
      <c r="AZ108" s="62"/>
      <c r="BA108" s="63"/>
      <c r="BB108" s="61">
        <f>AT108+AX108</f>
        <v>0</v>
      </c>
      <c r="BC108" s="62"/>
      <c r="BD108" s="62"/>
      <c r="BE108" s="63"/>
      <c r="BF108" s="118">
        <v>0</v>
      </c>
      <c r="BG108" s="119"/>
      <c r="BH108" s="119"/>
      <c r="BI108" s="120"/>
      <c r="BJ108" s="61">
        <v>31</v>
      </c>
      <c r="BK108" s="62"/>
      <c r="BL108" s="62"/>
      <c r="BM108" s="63"/>
      <c r="BN108" s="61">
        <f>BF108+BJ108</f>
        <v>31</v>
      </c>
      <c r="BO108" s="62"/>
      <c r="BP108" s="62"/>
      <c r="BQ108" s="63"/>
    </row>
    <row r="109" spans="1:79" s="91" customFormat="1" ht="15.6" customHeight="1">
      <c r="A109" s="117" t="s">
        <v>90</v>
      </c>
      <c r="B109" s="83"/>
      <c r="C109" s="84"/>
      <c r="D109" s="87" t="s">
        <v>514</v>
      </c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1"/>
      <c r="Q109" s="117"/>
      <c r="R109" s="83"/>
      <c r="S109" s="83"/>
      <c r="T109" s="83"/>
      <c r="U109" s="84"/>
      <c r="V109" s="61">
        <v>0</v>
      </c>
      <c r="W109" s="62"/>
      <c r="X109" s="62"/>
      <c r="Y109" s="63"/>
      <c r="Z109" s="61">
        <v>0</v>
      </c>
      <c r="AA109" s="62"/>
      <c r="AB109" s="62"/>
      <c r="AC109" s="63"/>
      <c r="AD109" s="61">
        <f>V109+Z109</f>
        <v>0</v>
      </c>
      <c r="AE109" s="62"/>
      <c r="AF109" s="62"/>
      <c r="AG109" s="63"/>
      <c r="AH109" s="61">
        <v>0</v>
      </c>
      <c r="AI109" s="62"/>
      <c r="AJ109" s="62"/>
      <c r="AK109" s="63"/>
      <c r="AL109" s="61">
        <v>31</v>
      </c>
      <c r="AM109" s="62"/>
      <c r="AN109" s="62"/>
      <c r="AO109" s="63"/>
      <c r="AP109" s="61">
        <f>AH109+AL109</f>
        <v>31</v>
      </c>
      <c r="AQ109" s="62"/>
      <c r="AR109" s="62"/>
      <c r="AS109" s="63"/>
      <c r="AT109" s="61">
        <v>0</v>
      </c>
      <c r="AU109" s="62"/>
      <c r="AV109" s="62"/>
      <c r="AW109" s="63"/>
      <c r="AX109" s="61">
        <v>0</v>
      </c>
      <c r="AY109" s="62"/>
      <c r="AZ109" s="62"/>
      <c r="BA109" s="63"/>
      <c r="BB109" s="61">
        <f>AT109+AX109</f>
        <v>0</v>
      </c>
      <c r="BC109" s="62"/>
      <c r="BD109" s="62"/>
      <c r="BE109" s="63"/>
      <c r="BF109" s="118">
        <v>0</v>
      </c>
      <c r="BG109" s="119"/>
      <c r="BH109" s="119"/>
      <c r="BI109" s="120"/>
      <c r="BJ109" s="61">
        <v>31</v>
      </c>
      <c r="BK109" s="62"/>
      <c r="BL109" s="62"/>
      <c r="BM109" s="63"/>
      <c r="BN109" s="61">
        <f>BF109+BJ109</f>
        <v>31</v>
      </c>
      <c r="BO109" s="62"/>
      <c r="BP109" s="62"/>
      <c r="BQ109" s="63"/>
    </row>
    <row r="110" spans="1:79" s="91" customFormat="1" ht="62.4" customHeight="1">
      <c r="A110" s="117" t="s">
        <v>90</v>
      </c>
      <c r="B110" s="83"/>
      <c r="C110" s="84"/>
      <c r="D110" s="87" t="s">
        <v>515</v>
      </c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1"/>
      <c r="Q110" s="117"/>
      <c r="R110" s="83"/>
      <c r="S110" s="83"/>
      <c r="T110" s="83"/>
      <c r="U110" s="84"/>
      <c r="V110" s="61">
        <v>0</v>
      </c>
      <c r="W110" s="62"/>
      <c r="X110" s="62"/>
      <c r="Y110" s="63"/>
      <c r="Z110" s="61">
        <v>0</v>
      </c>
      <c r="AA110" s="62"/>
      <c r="AB110" s="62"/>
      <c r="AC110" s="63"/>
      <c r="AD110" s="61">
        <f>V110+Z110</f>
        <v>0</v>
      </c>
      <c r="AE110" s="62"/>
      <c r="AF110" s="62"/>
      <c r="AG110" s="63"/>
      <c r="AH110" s="61">
        <v>0</v>
      </c>
      <c r="AI110" s="62"/>
      <c r="AJ110" s="62"/>
      <c r="AK110" s="63"/>
      <c r="AL110" s="61">
        <v>20</v>
      </c>
      <c r="AM110" s="62"/>
      <c r="AN110" s="62"/>
      <c r="AO110" s="63"/>
      <c r="AP110" s="61">
        <f>AH110+AL110</f>
        <v>20</v>
      </c>
      <c r="AQ110" s="62"/>
      <c r="AR110" s="62"/>
      <c r="AS110" s="63"/>
      <c r="AT110" s="61">
        <v>0</v>
      </c>
      <c r="AU110" s="62"/>
      <c r="AV110" s="62"/>
      <c r="AW110" s="63"/>
      <c r="AX110" s="61">
        <v>0</v>
      </c>
      <c r="AY110" s="62"/>
      <c r="AZ110" s="62"/>
      <c r="BA110" s="63"/>
      <c r="BB110" s="61">
        <f>AT110+AX110</f>
        <v>0</v>
      </c>
      <c r="BC110" s="62"/>
      <c r="BD110" s="62"/>
      <c r="BE110" s="63"/>
      <c r="BF110" s="118">
        <v>0</v>
      </c>
      <c r="BG110" s="119"/>
      <c r="BH110" s="119"/>
      <c r="BI110" s="120"/>
      <c r="BJ110" s="61">
        <v>20</v>
      </c>
      <c r="BK110" s="62"/>
      <c r="BL110" s="62"/>
      <c r="BM110" s="63"/>
      <c r="BN110" s="61">
        <f>BF110+BJ110</f>
        <v>20</v>
      </c>
      <c r="BO110" s="62"/>
      <c r="BP110" s="62"/>
      <c r="BQ110" s="63"/>
    </row>
    <row r="111" spans="1:79" s="91" customFormat="1" ht="15.6" customHeight="1">
      <c r="A111" s="117" t="s">
        <v>90</v>
      </c>
      <c r="B111" s="83"/>
      <c r="C111" s="84"/>
      <c r="D111" s="87" t="s">
        <v>514</v>
      </c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1"/>
      <c r="Q111" s="117"/>
      <c r="R111" s="83"/>
      <c r="S111" s="83"/>
      <c r="T111" s="83"/>
      <c r="U111" s="84"/>
      <c r="V111" s="61">
        <v>0</v>
      </c>
      <c r="W111" s="62"/>
      <c r="X111" s="62"/>
      <c r="Y111" s="63"/>
      <c r="Z111" s="61">
        <v>0</v>
      </c>
      <c r="AA111" s="62"/>
      <c r="AB111" s="62"/>
      <c r="AC111" s="63"/>
      <c r="AD111" s="61">
        <f>V111+Z111</f>
        <v>0</v>
      </c>
      <c r="AE111" s="62"/>
      <c r="AF111" s="62"/>
      <c r="AG111" s="63"/>
      <c r="AH111" s="61">
        <v>0</v>
      </c>
      <c r="AI111" s="62"/>
      <c r="AJ111" s="62"/>
      <c r="AK111" s="63"/>
      <c r="AL111" s="61">
        <v>20</v>
      </c>
      <c r="AM111" s="62"/>
      <c r="AN111" s="62"/>
      <c r="AO111" s="63"/>
      <c r="AP111" s="61">
        <f>AH111+AL111</f>
        <v>20</v>
      </c>
      <c r="AQ111" s="62"/>
      <c r="AR111" s="62"/>
      <c r="AS111" s="63"/>
      <c r="AT111" s="61">
        <v>0</v>
      </c>
      <c r="AU111" s="62"/>
      <c r="AV111" s="62"/>
      <c r="AW111" s="63"/>
      <c r="AX111" s="61">
        <v>0</v>
      </c>
      <c r="AY111" s="62"/>
      <c r="AZ111" s="62"/>
      <c r="BA111" s="63"/>
      <c r="BB111" s="61">
        <f>AT111+AX111</f>
        <v>0</v>
      </c>
      <c r="BC111" s="62"/>
      <c r="BD111" s="62"/>
      <c r="BE111" s="63"/>
      <c r="BF111" s="118">
        <v>0</v>
      </c>
      <c r="BG111" s="119"/>
      <c r="BH111" s="119"/>
      <c r="BI111" s="120"/>
      <c r="BJ111" s="61">
        <v>20</v>
      </c>
      <c r="BK111" s="62"/>
      <c r="BL111" s="62"/>
      <c r="BM111" s="63"/>
      <c r="BN111" s="61">
        <f>BF111+BJ111</f>
        <v>20</v>
      </c>
      <c r="BO111" s="62"/>
      <c r="BP111" s="62"/>
      <c r="BQ111" s="63"/>
    </row>
    <row r="112" spans="1:79" s="91" customFormat="1" ht="78" customHeight="1">
      <c r="A112" s="117" t="s">
        <v>90</v>
      </c>
      <c r="B112" s="83"/>
      <c r="C112" s="84"/>
      <c r="D112" s="87" t="s">
        <v>516</v>
      </c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1"/>
      <c r="Q112" s="117"/>
      <c r="R112" s="83"/>
      <c r="S112" s="83"/>
      <c r="T112" s="83"/>
      <c r="U112" s="84"/>
      <c r="V112" s="61">
        <v>0</v>
      </c>
      <c r="W112" s="62"/>
      <c r="X112" s="62"/>
      <c r="Y112" s="63"/>
      <c r="Z112" s="61">
        <v>0</v>
      </c>
      <c r="AA112" s="62"/>
      <c r="AB112" s="62"/>
      <c r="AC112" s="63"/>
      <c r="AD112" s="61">
        <f>V112+Z112</f>
        <v>0</v>
      </c>
      <c r="AE112" s="62"/>
      <c r="AF112" s="62"/>
      <c r="AG112" s="63"/>
      <c r="AH112" s="61">
        <v>0</v>
      </c>
      <c r="AI112" s="62"/>
      <c r="AJ112" s="62"/>
      <c r="AK112" s="63"/>
      <c r="AL112" s="61">
        <v>90</v>
      </c>
      <c r="AM112" s="62"/>
      <c r="AN112" s="62"/>
      <c r="AO112" s="63"/>
      <c r="AP112" s="61">
        <f>AH112+AL112</f>
        <v>90</v>
      </c>
      <c r="AQ112" s="62"/>
      <c r="AR112" s="62"/>
      <c r="AS112" s="63"/>
      <c r="AT112" s="61">
        <v>0</v>
      </c>
      <c r="AU112" s="62"/>
      <c r="AV112" s="62"/>
      <c r="AW112" s="63"/>
      <c r="AX112" s="61">
        <v>0</v>
      </c>
      <c r="AY112" s="62"/>
      <c r="AZ112" s="62"/>
      <c r="BA112" s="63"/>
      <c r="BB112" s="61">
        <f>AT112+AX112</f>
        <v>0</v>
      </c>
      <c r="BC112" s="62"/>
      <c r="BD112" s="62"/>
      <c r="BE112" s="63"/>
      <c r="BF112" s="118">
        <v>0</v>
      </c>
      <c r="BG112" s="119"/>
      <c r="BH112" s="119"/>
      <c r="BI112" s="120"/>
      <c r="BJ112" s="61">
        <v>350</v>
      </c>
      <c r="BK112" s="62"/>
      <c r="BL112" s="62"/>
      <c r="BM112" s="63"/>
      <c r="BN112" s="61">
        <f>BF112+BJ112</f>
        <v>350</v>
      </c>
      <c r="BO112" s="62"/>
      <c r="BP112" s="62"/>
      <c r="BQ112" s="63"/>
    </row>
    <row r="113" spans="1:69" s="91" customFormat="1" ht="15.6" customHeight="1">
      <c r="A113" s="117" t="s">
        <v>90</v>
      </c>
      <c r="B113" s="83"/>
      <c r="C113" s="84"/>
      <c r="D113" s="87" t="s">
        <v>514</v>
      </c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1"/>
      <c r="Q113" s="117"/>
      <c r="R113" s="83"/>
      <c r="S113" s="83"/>
      <c r="T113" s="83"/>
      <c r="U113" s="84"/>
      <c r="V113" s="61">
        <v>0</v>
      </c>
      <c r="W113" s="62"/>
      <c r="X113" s="62"/>
      <c r="Y113" s="63"/>
      <c r="Z113" s="61">
        <v>0</v>
      </c>
      <c r="AA113" s="62"/>
      <c r="AB113" s="62"/>
      <c r="AC113" s="63"/>
      <c r="AD113" s="61">
        <f>V113+Z113</f>
        <v>0</v>
      </c>
      <c r="AE113" s="62"/>
      <c r="AF113" s="62"/>
      <c r="AG113" s="63"/>
      <c r="AH113" s="61">
        <v>0</v>
      </c>
      <c r="AI113" s="62"/>
      <c r="AJ113" s="62"/>
      <c r="AK113" s="63"/>
      <c r="AL113" s="61">
        <v>90</v>
      </c>
      <c r="AM113" s="62"/>
      <c r="AN113" s="62"/>
      <c r="AO113" s="63"/>
      <c r="AP113" s="61">
        <f>AH113+AL113</f>
        <v>90</v>
      </c>
      <c r="AQ113" s="62"/>
      <c r="AR113" s="62"/>
      <c r="AS113" s="63"/>
      <c r="AT113" s="61">
        <v>0</v>
      </c>
      <c r="AU113" s="62"/>
      <c r="AV113" s="62"/>
      <c r="AW113" s="63"/>
      <c r="AX113" s="61">
        <v>0</v>
      </c>
      <c r="AY113" s="62"/>
      <c r="AZ113" s="62"/>
      <c r="BA113" s="63"/>
      <c r="BB113" s="61">
        <f>AT113+AX113</f>
        <v>0</v>
      </c>
      <c r="BC113" s="62"/>
      <c r="BD113" s="62"/>
      <c r="BE113" s="63"/>
      <c r="BF113" s="118">
        <v>0</v>
      </c>
      <c r="BG113" s="119"/>
      <c r="BH113" s="119"/>
      <c r="BI113" s="120"/>
      <c r="BJ113" s="61">
        <v>350</v>
      </c>
      <c r="BK113" s="62"/>
      <c r="BL113" s="62"/>
      <c r="BM113" s="63"/>
      <c r="BN113" s="61">
        <f>BF113+BJ113</f>
        <v>350</v>
      </c>
      <c r="BO113" s="62"/>
      <c r="BP113" s="62"/>
      <c r="BQ113" s="63"/>
    </row>
    <row r="114" spans="1:69" s="91" customFormat="1" ht="78" customHeight="1">
      <c r="A114" s="117" t="s">
        <v>90</v>
      </c>
      <c r="B114" s="83"/>
      <c r="C114" s="84"/>
      <c r="D114" s="87" t="s">
        <v>517</v>
      </c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1"/>
      <c r="Q114" s="117"/>
      <c r="R114" s="83"/>
      <c r="S114" s="83"/>
      <c r="T114" s="83"/>
      <c r="U114" s="84"/>
      <c r="V114" s="61">
        <v>0</v>
      </c>
      <c r="W114" s="62"/>
      <c r="X114" s="62"/>
      <c r="Y114" s="63"/>
      <c r="Z114" s="61">
        <v>0</v>
      </c>
      <c r="AA114" s="62"/>
      <c r="AB114" s="62"/>
      <c r="AC114" s="63"/>
      <c r="AD114" s="61">
        <f>V114+Z114</f>
        <v>0</v>
      </c>
      <c r="AE114" s="62"/>
      <c r="AF114" s="62"/>
      <c r="AG114" s="63"/>
      <c r="AH114" s="61">
        <v>0</v>
      </c>
      <c r="AI114" s="62"/>
      <c r="AJ114" s="62"/>
      <c r="AK114" s="63"/>
      <c r="AL114" s="61">
        <v>315.8</v>
      </c>
      <c r="AM114" s="62"/>
      <c r="AN114" s="62"/>
      <c r="AO114" s="63"/>
      <c r="AP114" s="61">
        <f>AH114+AL114</f>
        <v>315.8</v>
      </c>
      <c r="AQ114" s="62"/>
      <c r="AR114" s="62"/>
      <c r="AS114" s="63"/>
      <c r="AT114" s="61">
        <v>0</v>
      </c>
      <c r="AU114" s="62"/>
      <c r="AV114" s="62"/>
      <c r="AW114" s="63"/>
      <c r="AX114" s="61">
        <v>0</v>
      </c>
      <c r="AY114" s="62"/>
      <c r="AZ114" s="62"/>
      <c r="BA114" s="63"/>
      <c r="BB114" s="61">
        <f>AT114+AX114</f>
        <v>0</v>
      </c>
      <c r="BC114" s="62"/>
      <c r="BD114" s="62"/>
      <c r="BE114" s="63"/>
      <c r="BF114" s="118">
        <v>0</v>
      </c>
      <c r="BG114" s="119"/>
      <c r="BH114" s="119"/>
      <c r="BI114" s="120"/>
      <c r="BJ114" s="61">
        <v>315.8</v>
      </c>
      <c r="BK114" s="62"/>
      <c r="BL114" s="62"/>
      <c r="BM114" s="63"/>
      <c r="BN114" s="61">
        <f>BF114+BJ114</f>
        <v>315.8</v>
      </c>
      <c r="BO114" s="62"/>
      <c r="BP114" s="62"/>
      <c r="BQ114" s="63"/>
    </row>
    <row r="115" spans="1:69" s="91" customFormat="1" ht="15.6" customHeight="1">
      <c r="A115" s="117" t="s">
        <v>90</v>
      </c>
      <c r="B115" s="83"/>
      <c r="C115" s="84"/>
      <c r="D115" s="87" t="s">
        <v>514</v>
      </c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1"/>
      <c r="Q115" s="117"/>
      <c r="R115" s="83"/>
      <c r="S115" s="83"/>
      <c r="T115" s="83"/>
      <c r="U115" s="84"/>
      <c r="V115" s="61">
        <v>0</v>
      </c>
      <c r="W115" s="62"/>
      <c r="X115" s="62"/>
      <c r="Y115" s="63"/>
      <c r="Z115" s="61">
        <v>0</v>
      </c>
      <c r="AA115" s="62"/>
      <c r="AB115" s="62"/>
      <c r="AC115" s="63"/>
      <c r="AD115" s="61">
        <f>V115+Z115</f>
        <v>0</v>
      </c>
      <c r="AE115" s="62"/>
      <c r="AF115" s="62"/>
      <c r="AG115" s="63"/>
      <c r="AH115" s="61">
        <v>0</v>
      </c>
      <c r="AI115" s="62"/>
      <c r="AJ115" s="62"/>
      <c r="AK115" s="63"/>
      <c r="AL115" s="61">
        <v>315.8</v>
      </c>
      <c r="AM115" s="62"/>
      <c r="AN115" s="62"/>
      <c r="AO115" s="63"/>
      <c r="AP115" s="61">
        <f>AH115+AL115</f>
        <v>315.8</v>
      </c>
      <c r="AQ115" s="62"/>
      <c r="AR115" s="62"/>
      <c r="AS115" s="63"/>
      <c r="AT115" s="61">
        <v>0</v>
      </c>
      <c r="AU115" s="62"/>
      <c r="AV115" s="62"/>
      <c r="AW115" s="63"/>
      <c r="AX115" s="61">
        <v>0</v>
      </c>
      <c r="AY115" s="62"/>
      <c r="AZ115" s="62"/>
      <c r="BA115" s="63"/>
      <c r="BB115" s="61">
        <f>AT115+AX115</f>
        <v>0</v>
      </c>
      <c r="BC115" s="62"/>
      <c r="BD115" s="62"/>
      <c r="BE115" s="63"/>
      <c r="BF115" s="118">
        <v>0</v>
      </c>
      <c r="BG115" s="119"/>
      <c r="BH115" s="119"/>
      <c r="BI115" s="120"/>
      <c r="BJ115" s="61">
        <v>315.8</v>
      </c>
      <c r="BK115" s="62"/>
      <c r="BL115" s="62"/>
      <c r="BM115" s="63"/>
      <c r="BN115" s="61">
        <f>BF115+BJ115</f>
        <v>315.8</v>
      </c>
      <c r="BO115" s="62"/>
      <c r="BP115" s="62"/>
      <c r="BQ115" s="63"/>
    </row>
    <row r="116" spans="1:69" s="91" customFormat="1" ht="93.6" customHeight="1">
      <c r="A116" s="117" t="s">
        <v>90</v>
      </c>
      <c r="B116" s="83"/>
      <c r="C116" s="84"/>
      <c r="D116" s="87" t="s">
        <v>518</v>
      </c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1"/>
      <c r="Q116" s="117"/>
      <c r="R116" s="83"/>
      <c r="S116" s="83"/>
      <c r="T116" s="83"/>
      <c r="U116" s="84"/>
      <c r="V116" s="61">
        <v>0</v>
      </c>
      <c r="W116" s="62"/>
      <c r="X116" s="62"/>
      <c r="Y116" s="63"/>
      <c r="Z116" s="61">
        <v>0</v>
      </c>
      <c r="AA116" s="62"/>
      <c r="AB116" s="62"/>
      <c r="AC116" s="63"/>
      <c r="AD116" s="61">
        <f>V116+Z116</f>
        <v>0</v>
      </c>
      <c r="AE116" s="62"/>
      <c r="AF116" s="62"/>
      <c r="AG116" s="63"/>
      <c r="AH116" s="61">
        <v>0</v>
      </c>
      <c r="AI116" s="62"/>
      <c r="AJ116" s="62"/>
      <c r="AK116" s="63"/>
      <c r="AL116" s="61">
        <v>530</v>
      </c>
      <c r="AM116" s="62"/>
      <c r="AN116" s="62"/>
      <c r="AO116" s="63"/>
      <c r="AP116" s="61">
        <f>AH116+AL116</f>
        <v>530</v>
      </c>
      <c r="AQ116" s="62"/>
      <c r="AR116" s="62"/>
      <c r="AS116" s="63"/>
      <c r="AT116" s="61">
        <v>0</v>
      </c>
      <c r="AU116" s="62"/>
      <c r="AV116" s="62"/>
      <c r="AW116" s="63"/>
      <c r="AX116" s="61">
        <v>0</v>
      </c>
      <c r="AY116" s="62"/>
      <c r="AZ116" s="62"/>
      <c r="BA116" s="63"/>
      <c r="BB116" s="61">
        <f>AT116+AX116</f>
        <v>0</v>
      </c>
      <c r="BC116" s="62"/>
      <c r="BD116" s="62"/>
      <c r="BE116" s="63"/>
      <c r="BF116" s="118">
        <v>0</v>
      </c>
      <c r="BG116" s="119"/>
      <c r="BH116" s="119"/>
      <c r="BI116" s="120"/>
      <c r="BJ116" s="61">
        <v>700</v>
      </c>
      <c r="BK116" s="62"/>
      <c r="BL116" s="62"/>
      <c r="BM116" s="63"/>
      <c r="BN116" s="61">
        <f>BF116+BJ116</f>
        <v>700</v>
      </c>
      <c r="BO116" s="62"/>
      <c r="BP116" s="62"/>
      <c r="BQ116" s="63"/>
    </row>
    <row r="117" spans="1:69" s="91" customFormat="1" ht="15.6" customHeight="1">
      <c r="A117" s="117" t="s">
        <v>90</v>
      </c>
      <c r="B117" s="83"/>
      <c r="C117" s="84"/>
      <c r="D117" s="87" t="s">
        <v>514</v>
      </c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1"/>
      <c r="Q117" s="117"/>
      <c r="R117" s="83"/>
      <c r="S117" s="83"/>
      <c r="T117" s="83"/>
      <c r="U117" s="84"/>
      <c r="V117" s="61">
        <v>0</v>
      </c>
      <c r="W117" s="62"/>
      <c r="X117" s="62"/>
      <c r="Y117" s="63"/>
      <c r="Z117" s="61">
        <v>0</v>
      </c>
      <c r="AA117" s="62"/>
      <c r="AB117" s="62"/>
      <c r="AC117" s="63"/>
      <c r="AD117" s="61">
        <f>V117+Z117</f>
        <v>0</v>
      </c>
      <c r="AE117" s="62"/>
      <c r="AF117" s="62"/>
      <c r="AG117" s="63"/>
      <c r="AH117" s="61">
        <v>0</v>
      </c>
      <c r="AI117" s="62"/>
      <c r="AJ117" s="62"/>
      <c r="AK117" s="63"/>
      <c r="AL117" s="61">
        <v>530</v>
      </c>
      <c r="AM117" s="62"/>
      <c r="AN117" s="62"/>
      <c r="AO117" s="63"/>
      <c r="AP117" s="61">
        <f>AH117+AL117</f>
        <v>530</v>
      </c>
      <c r="AQ117" s="62"/>
      <c r="AR117" s="62"/>
      <c r="AS117" s="63"/>
      <c r="AT117" s="61">
        <v>0</v>
      </c>
      <c r="AU117" s="62"/>
      <c r="AV117" s="62"/>
      <c r="AW117" s="63"/>
      <c r="AX117" s="61">
        <v>0</v>
      </c>
      <c r="AY117" s="62"/>
      <c r="AZ117" s="62"/>
      <c r="BA117" s="63"/>
      <c r="BB117" s="61">
        <f>AT117+AX117</f>
        <v>0</v>
      </c>
      <c r="BC117" s="62"/>
      <c r="BD117" s="62"/>
      <c r="BE117" s="63"/>
      <c r="BF117" s="118">
        <v>0</v>
      </c>
      <c r="BG117" s="119"/>
      <c r="BH117" s="119"/>
      <c r="BI117" s="120"/>
      <c r="BJ117" s="61">
        <v>700</v>
      </c>
      <c r="BK117" s="62"/>
      <c r="BL117" s="62"/>
      <c r="BM117" s="63"/>
      <c r="BN117" s="61">
        <f>BF117+BJ117</f>
        <v>700</v>
      </c>
      <c r="BO117" s="62"/>
      <c r="BP117" s="62"/>
      <c r="BQ117" s="63"/>
    </row>
    <row r="118" spans="1:69" s="91" customFormat="1" ht="31.2" customHeight="1">
      <c r="A118" s="117">
        <v>1217322</v>
      </c>
      <c r="B118" s="83"/>
      <c r="C118" s="84"/>
      <c r="D118" s="87" t="s">
        <v>486</v>
      </c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1"/>
      <c r="Q118" s="117"/>
      <c r="R118" s="83"/>
      <c r="S118" s="83"/>
      <c r="T118" s="83"/>
      <c r="U118" s="84"/>
      <c r="V118" s="61">
        <v>0</v>
      </c>
      <c r="W118" s="62"/>
      <c r="X118" s="62"/>
      <c r="Y118" s="63"/>
      <c r="Z118" s="61">
        <v>0</v>
      </c>
      <c r="AA118" s="62"/>
      <c r="AB118" s="62"/>
      <c r="AC118" s="63"/>
      <c r="AD118" s="61">
        <f>V118+Z118</f>
        <v>0</v>
      </c>
      <c r="AE118" s="62"/>
      <c r="AF118" s="62"/>
      <c r="AG118" s="63"/>
      <c r="AH118" s="61">
        <v>0</v>
      </c>
      <c r="AI118" s="62"/>
      <c r="AJ118" s="62"/>
      <c r="AK118" s="63"/>
      <c r="AL118" s="61">
        <v>8.4700000000000006</v>
      </c>
      <c r="AM118" s="62"/>
      <c r="AN118" s="62"/>
      <c r="AO118" s="63"/>
      <c r="AP118" s="61">
        <f>AH118+AL118</f>
        <v>8.4700000000000006</v>
      </c>
      <c r="AQ118" s="62"/>
      <c r="AR118" s="62"/>
      <c r="AS118" s="63"/>
      <c r="AT118" s="61">
        <v>0</v>
      </c>
      <c r="AU118" s="62"/>
      <c r="AV118" s="62"/>
      <c r="AW118" s="63"/>
      <c r="AX118" s="61">
        <v>0</v>
      </c>
      <c r="AY118" s="62"/>
      <c r="AZ118" s="62"/>
      <c r="BA118" s="63"/>
      <c r="BB118" s="61">
        <f>AT118+AX118</f>
        <v>0</v>
      </c>
      <c r="BC118" s="62"/>
      <c r="BD118" s="62"/>
      <c r="BE118" s="63"/>
      <c r="BF118" s="118">
        <v>0</v>
      </c>
      <c r="BG118" s="119"/>
      <c r="BH118" s="119"/>
      <c r="BI118" s="120"/>
      <c r="BJ118" s="61">
        <v>8.4700000000000006</v>
      </c>
      <c r="BK118" s="62"/>
      <c r="BL118" s="62"/>
      <c r="BM118" s="63"/>
      <c r="BN118" s="61">
        <f>BF118+BJ118</f>
        <v>8.4700000000000006</v>
      </c>
      <c r="BO118" s="62"/>
      <c r="BP118" s="62"/>
      <c r="BQ118" s="63"/>
    </row>
    <row r="119" spans="1:69" s="91" customFormat="1" ht="78" customHeight="1">
      <c r="A119" s="117" t="s">
        <v>90</v>
      </c>
      <c r="B119" s="83"/>
      <c r="C119" s="84"/>
      <c r="D119" s="87" t="s">
        <v>519</v>
      </c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1"/>
      <c r="Q119" s="117"/>
      <c r="R119" s="83"/>
      <c r="S119" s="83"/>
      <c r="T119" s="83"/>
      <c r="U119" s="84"/>
      <c r="V119" s="61">
        <v>0</v>
      </c>
      <c r="W119" s="62"/>
      <c r="X119" s="62"/>
      <c r="Y119" s="63"/>
      <c r="Z119" s="61">
        <v>0</v>
      </c>
      <c r="AA119" s="62"/>
      <c r="AB119" s="62"/>
      <c r="AC119" s="63"/>
      <c r="AD119" s="61">
        <f>V119+Z119</f>
        <v>0</v>
      </c>
      <c r="AE119" s="62"/>
      <c r="AF119" s="62"/>
      <c r="AG119" s="63"/>
      <c r="AH119" s="61">
        <v>0</v>
      </c>
      <c r="AI119" s="62"/>
      <c r="AJ119" s="62"/>
      <c r="AK119" s="63"/>
      <c r="AL119" s="61">
        <v>8.4700000000000006</v>
      </c>
      <c r="AM119" s="62"/>
      <c r="AN119" s="62"/>
      <c r="AO119" s="63"/>
      <c r="AP119" s="61">
        <f>AH119+AL119</f>
        <v>8.4700000000000006</v>
      </c>
      <c r="AQ119" s="62"/>
      <c r="AR119" s="62"/>
      <c r="AS119" s="63"/>
      <c r="AT119" s="61">
        <v>0</v>
      </c>
      <c r="AU119" s="62"/>
      <c r="AV119" s="62"/>
      <c r="AW119" s="63"/>
      <c r="AX119" s="61">
        <v>0</v>
      </c>
      <c r="AY119" s="62"/>
      <c r="AZ119" s="62"/>
      <c r="BA119" s="63"/>
      <c r="BB119" s="61">
        <f>AT119+AX119</f>
        <v>0</v>
      </c>
      <c r="BC119" s="62"/>
      <c r="BD119" s="62"/>
      <c r="BE119" s="63"/>
      <c r="BF119" s="118">
        <v>0</v>
      </c>
      <c r="BG119" s="119"/>
      <c r="BH119" s="119"/>
      <c r="BI119" s="120"/>
      <c r="BJ119" s="61">
        <v>8.4700000000000006</v>
      </c>
      <c r="BK119" s="62"/>
      <c r="BL119" s="62"/>
      <c r="BM119" s="63"/>
      <c r="BN119" s="61">
        <f>BF119+BJ119</f>
        <v>8.4700000000000006</v>
      </c>
      <c r="BO119" s="62"/>
      <c r="BP119" s="62"/>
      <c r="BQ119" s="63"/>
    </row>
    <row r="120" spans="1:69" s="91" customFormat="1" ht="15.6" customHeight="1">
      <c r="A120" s="117" t="s">
        <v>90</v>
      </c>
      <c r="B120" s="83"/>
      <c r="C120" s="84"/>
      <c r="D120" s="87" t="s">
        <v>514</v>
      </c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1"/>
      <c r="Q120" s="117"/>
      <c r="R120" s="83"/>
      <c r="S120" s="83"/>
      <c r="T120" s="83"/>
      <c r="U120" s="84"/>
      <c r="V120" s="61">
        <v>0</v>
      </c>
      <c r="W120" s="62"/>
      <c r="X120" s="62"/>
      <c r="Y120" s="63"/>
      <c r="Z120" s="61">
        <v>0</v>
      </c>
      <c r="AA120" s="62"/>
      <c r="AB120" s="62"/>
      <c r="AC120" s="63"/>
      <c r="AD120" s="61">
        <f>V120+Z120</f>
        <v>0</v>
      </c>
      <c r="AE120" s="62"/>
      <c r="AF120" s="62"/>
      <c r="AG120" s="63"/>
      <c r="AH120" s="61">
        <v>0</v>
      </c>
      <c r="AI120" s="62"/>
      <c r="AJ120" s="62"/>
      <c r="AK120" s="63"/>
      <c r="AL120" s="61">
        <v>8.4700000000000006</v>
      </c>
      <c r="AM120" s="62"/>
      <c r="AN120" s="62"/>
      <c r="AO120" s="63"/>
      <c r="AP120" s="61">
        <f>AH120+AL120</f>
        <v>8.4700000000000006</v>
      </c>
      <c r="AQ120" s="62"/>
      <c r="AR120" s="62"/>
      <c r="AS120" s="63"/>
      <c r="AT120" s="61">
        <v>0</v>
      </c>
      <c r="AU120" s="62"/>
      <c r="AV120" s="62"/>
      <c r="AW120" s="63"/>
      <c r="AX120" s="61">
        <v>0</v>
      </c>
      <c r="AY120" s="62"/>
      <c r="AZ120" s="62"/>
      <c r="BA120" s="63"/>
      <c r="BB120" s="61">
        <f>AT120+AX120</f>
        <v>0</v>
      </c>
      <c r="BC120" s="62"/>
      <c r="BD120" s="62"/>
      <c r="BE120" s="63"/>
      <c r="BF120" s="118">
        <v>0</v>
      </c>
      <c r="BG120" s="119"/>
      <c r="BH120" s="119"/>
      <c r="BI120" s="120"/>
      <c r="BJ120" s="61">
        <v>8.4700000000000006</v>
      </c>
      <c r="BK120" s="62"/>
      <c r="BL120" s="62"/>
      <c r="BM120" s="63"/>
      <c r="BN120" s="61">
        <f>BF120+BJ120</f>
        <v>8.4700000000000006</v>
      </c>
      <c r="BO120" s="62"/>
      <c r="BP120" s="62"/>
      <c r="BQ120" s="63"/>
    </row>
    <row r="121" spans="1:69" s="91" customFormat="1" ht="15.6" customHeight="1">
      <c r="A121" s="117" t="s">
        <v>90</v>
      </c>
      <c r="B121" s="83"/>
      <c r="C121" s="84"/>
      <c r="D121" s="87" t="s">
        <v>91</v>
      </c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1"/>
      <c r="Q121" s="117"/>
      <c r="R121" s="83"/>
      <c r="S121" s="83"/>
      <c r="T121" s="83"/>
      <c r="U121" s="84"/>
      <c r="V121" s="61">
        <v>0</v>
      </c>
      <c r="W121" s="62"/>
      <c r="X121" s="62"/>
      <c r="Y121" s="63"/>
      <c r="Z121" s="61">
        <v>0</v>
      </c>
      <c r="AA121" s="62"/>
      <c r="AB121" s="62"/>
      <c r="AC121" s="63"/>
      <c r="AD121" s="61">
        <f>V121+Z121</f>
        <v>0</v>
      </c>
      <c r="AE121" s="62"/>
      <c r="AF121" s="62"/>
      <c r="AG121" s="63"/>
      <c r="AH121" s="61">
        <v>0</v>
      </c>
      <c r="AI121" s="62"/>
      <c r="AJ121" s="62"/>
      <c r="AK121" s="63"/>
      <c r="AL121" s="61">
        <v>995.27</v>
      </c>
      <c r="AM121" s="62"/>
      <c r="AN121" s="62"/>
      <c r="AO121" s="63"/>
      <c r="AP121" s="61">
        <f>AH121+AL121</f>
        <v>995.27</v>
      </c>
      <c r="AQ121" s="62"/>
      <c r="AR121" s="62"/>
      <c r="AS121" s="63"/>
      <c r="AT121" s="61">
        <v>0</v>
      </c>
      <c r="AU121" s="62"/>
      <c r="AV121" s="62"/>
      <c r="AW121" s="63"/>
      <c r="AX121" s="61">
        <v>0</v>
      </c>
      <c r="AY121" s="62"/>
      <c r="AZ121" s="62"/>
      <c r="BA121" s="63"/>
      <c r="BB121" s="61">
        <f>AT121+AX121</f>
        <v>0</v>
      </c>
      <c r="BC121" s="62"/>
      <c r="BD121" s="62"/>
      <c r="BE121" s="63"/>
      <c r="BF121" s="118">
        <v>0</v>
      </c>
      <c r="BG121" s="119"/>
      <c r="BH121" s="119"/>
      <c r="BI121" s="120"/>
      <c r="BJ121" s="61">
        <v>1425.27</v>
      </c>
      <c r="BK121" s="62"/>
      <c r="BL121" s="62"/>
      <c r="BM121" s="63"/>
      <c r="BN121" s="61">
        <f>BF121+BJ121</f>
        <v>1425.27</v>
      </c>
      <c r="BO121" s="62"/>
      <c r="BP121" s="62"/>
      <c r="BQ121" s="63"/>
    </row>
    <row r="124" spans="1:69" ht="15.75" customHeight="1">
      <c r="A124" s="46" t="s">
        <v>35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</row>
    <row r="125" spans="1:69" ht="15.75" customHeight="1">
      <c r="A125" s="46" t="s">
        <v>36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</row>
    <row r="126" spans="1:69" ht="18.75" customHeight="1">
      <c r="A126" s="46" t="s">
        <v>37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</row>
    <row r="127" spans="1:69" ht="12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</row>
    <row r="129" spans="1:60" ht="42" customHeight="1">
      <c r="A129" s="123" t="s">
        <v>125</v>
      </c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5"/>
      <c r="AO129" s="5"/>
      <c r="AP129" s="122" t="s">
        <v>125</v>
      </c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</row>
    <row r="130" spans="1:60">
      <c r="W130" s="19" t="s">
        <v>38</v>
      </c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6"/>
      <c r="AO130" s="6"/>
      <c r="AP130" s="19" t="s">
        <v>39</v>
      </c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</row>
    <row r="133" spans="1:60" ht="15.9" customHeight="1">
      <c r="A133" s="123" t="s">
        <v>125</v>
      </c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5"/>
      <c r="AO133" s="5"/>
      <c r="AP133" s="122" t="s">
        <v>125</v>
      </c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</row>
    <row r="134" spans="1:60">
      <c r="W134" s="19" t="s">
        <v>38</v>
      </c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6"/>
      <c r="AO134" s="6"/>
      <c r="AP134" s="19" t="s">
        <v>39</v>
      </c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</row>
  </sheetData>
  <mergeCells count="868">
    <mergeCell ref="BF121:BI121"/>
    <mergeCell ref="BJ121:BM121"/>
    <mergeCell ref="BN121:BQ121"/>
    <mergeCell ref="AH121:AK121"/>
    <mergeCell ref="AL121:AO121"/>
    <mergeCell ref="AP121:AS121"/>
    <mergeCell ref="AT121:AW121"/>
    <mergeCell ref="AX121:BA121"/>
    <mergeCell ref="BB121:BE121"/>
    <mergeCell ref="A121:C121"/>
    <mergeCell ref="D121:P121"/>
    <mergeCell ref="Q121:U121"/>
    <mergeCell ref="V121:Y121"/>
    <mergeCell ref="Z121:AC121"/>
    <mergeCell ref="AD121:AG121"/>
    <mergeCell ref="AT120:AW120"/>
    <mergeCell ref="AX120:BA120"/>
    <mergeCell ref="BB120:BE120"/>
    <mergeCell ref="BF120:BI120"/>
    <mergeCell ref="BJ120:BM120"/>
    <mergeCell ref="BN120:BQ120"/>
    <mergeCell ref="BN119:BQ119"/>
    <mergeCell ref="A120:C120"/>
    <mergeCell ref="D120:P120"/>
    <mergeCell ref="Q120:U120"/>
    <mergeCell ref="V120:Y120"/>
    <mergeCell ref="Z120:AC120"/>
    <mergeCell ref="AD120:AG120"/>
    <mergeCell ref="AH120:AK120"/>
    <mergeCell ref="AL120:AO120"/>
    <mergeCell ref="AP120:AS120"/>
    <mergeCell ref="AP119:AS119"/>
    <mergeCell ref="AT119:AW119"/>
    <mergeCell ref="AX119:BA119"/>
    <mergeCell ref="BB119:BE119"/>
    <mergeCell ref="BF119:BI119"/>
    <mergeCell ref="BJ119:BM119"/>
    <mergeCell ref="BJ118:BM118"/>
    <mergeCell ref="BN118:BQ118"/>
    <mergeCell ref="A119:C119"/>
    <mergeCell ref="D119:P119"/>
    <mergeCell ref="Q119:U119"/>
    <mergeCell ref="V119:Y119"/>
    <mergeCell ref="Z119:AC119"/>
    <mergeCell ref="AD119:AG119"/>
    <mergeCell ref="AH119:AK119"/>
    <mergeCell ref="AL119:AO119"/>
    <mergeCell ref="AL118:AO118"/>
    <mergeCell ref="AP118:AS118"/>
    <mergeCell ref="AT118:AW118"/>
    <mergeCell ref="AX118:BA118"/>
    <mergeCell ref="BB118:BE118"/>
    <mergeCell ref="BF118:BI118"/>
    <mergeCell ref="BF117:BI117"/>
    <mergeCell ref="BJ117:BM117"/>
    <mergeCell ref="BN117:BQ117"/>
    <mergeCell ref="A118:C118"/>
    <mergeCell ref="D118:P118"/>
    <mergeCell ref="Q118:U118"/>
    <mergeCell ref="V118:Y118"/>
    <mergeCell ref="Z118:AC118"/>
    <mergeCell ref="AD118:AG118"/>
    <mergeCell ref="AH118:AK118"/>
    <mergeCell ref="AH117:AK117"/>
    <mergeCell ref="AL117:AO117"/>
    <mergeCell ref="AP117:AS117"/>
    <mergeCell ref="AT117:AW117"/>
    <mergeCell ref="AX117:BA117"/>
    <mergeCell ref="BB117:BE117"/>
    <mergeCell ref="A117:C117"/>
    <mergeCell ref="D117:P117"/>
    <mergeCell ref="Q117:U117"/>
    <mergeCell ref="V117:Y117"/>
    <mergeCell ref="Z117:AC117"/>
    <mergeCell ref="AD117:AG117"/>
    <mergeCell ref="AT116:AW116"/>
    <mergeCell ref="AX116:BA116"/>
    <mergeCell ref="BB116:BE116"/>
    <mergeCell ref="BF116:BI116"/>
    <mergeCell ref="BJ116:BM116"/>
    <mergeCell ref="BN116:BQ116"/>
    <mergeCell ref="BN115:BQ115"/>
    <mergeCell ref="A116:C116"/>
    <mergeCell ref="D116:P116"/>
    <mergeCell ref="Q116:U116"/>
    <mergeCell ref="V116:Y116"/>
    <mergeCell ref="Z116:AC116"/>
    <mergeCell ref="AD116:AG116"/>
    <mergeCell ref="AH116:AK116"/>
    <mergeCell ref="AL116:AO116"/>
    <mergeCell ref="AP116:AS116"/>
    <mergeCell ref="AP115:AS115"/>
    <mergeCell ref="AT115:AW115"/>
    <mergeCell ref="AX115:BA115"/>
    <mergeCell ref="BB115:BE115"/>
    <mergeCell ref="BF115:BI115"/>
    <mergeCell ref="BJ115:BM115"/>
    <mergeCell ref="BJ114:BM114"/>
    <mergeCell ref="BN114:BQ114"/>
    <mergeCell ref="A115:C115"/>
    <mergeCell ref="D115:P115"/>
    <mergeCell ref="Q115:U115"/>
    <mergeCell ref="V115:Y115"/>
    <mergeCell ref="Z115:AC115"/>
    <mergeCell ref="AD115:AG115"/>
    <mergeCell ref="AH115:AK115"/>
    <mergeCell ref="AL115:AO115"/>
    <mergeCell ref="AL114:AO114"/>
    <mergeCell ref="AP114:AS114"/>
    <mergeCell ref="AT114:AW114"/>
    <mergeCell ref="AX114:BA114"/>
    <mergeCell ref="BB114:BE114"/>
    <mergeCell ref="BF114:BI114"/>
    <mergeCell ref="BF113:BI113"/>
    <mergeCell ref="BJ113:BM113"/>
    <mergeCell ref="BN113:BQ113"/>
    <mergeCell ref="A114:C114"/>
    <mergeCell ref="D114:P114"/>
    <mergeCell ref="Q114:U114"/>
    <mergeCell ref="V114:Y114"/>
    <mergeCell ref="Z114:AC114"/>
    <mergeCell ref="AD114:AG114"/>
    <mergeCell ref="AH114:AK114"/>
    <mergeCell ref="AH113:AK113"/>
    <mergeCell ref="AL113:AO113"/>
    <mergeCell ref="AP113:AS113"/>
    <mergeCell ref="AT113:AW113"/>
    <mergeCell ref="AX113:BA113"/>
    <mergeCell ref="BB113:BE113"/>
    <mergeCell ref="A113:C113"/>
    <mergeCell ref="D113:P113"/>
    <mergeCell ref="Q113:U113"/>
    <mergeCell ref="V113:Y113"/>
    <mergeCell ref="Z113:AC113"/>
    <mergeCell ref="AD113:AG113"/>
    <mergeCell ref="AT112:AW112"/>
    <mergeCell ref="AX112:BA112"/>
    <mergeCell ref="BB112:BE112"/>
    <mergeCell ref="BF112:BI112"/>
    <mergeCell ref="BJ112:BM112"/>
    <mergeCell ref="BN112:BQ112"/>
    <mergeCell ref="BN111:BQ111"/>
    <mergeCell ref="A112:C112"/>
    <mergeCell ref="D112:P112"/>
    <mergeCell ref="Q112:U112"/>
    <mergeCell ref="V112:Y112"/>
    <mergeCell ref="Z112:AC112"/>
    <mergeCell ref="AD112:AG112"/>
    <mergeCell ref="AH112:AK112"/>
    <mergeCell ref="AL112:AO112"/>
    <mergeCell ref="AP112:AS112"/>
    <mergeCell ref="AP111:AS111"/>
    <mergeCell ref="AT111:AW111"/>
    <mergeCell ref="AX111:BA111"/>
    <mergeCell ref="BB111:BE111"/>
    <mergeCell ref="BF111:BI111"/>
    <mergeCell ref="BJ111:BM111"/>
    <mergeCell ref="BJ110:BM110"/>
    <mergeCell ref="BN110:BQ110"/>
    <mergeCell ref="A111:C111"/>
    <mergeCell ref="D111:P111"/>
    <mergeCell ref="Q111:U111"/>
    <mergeCell ref="V111:Y111"/>
    <mergeCell ref="Z111:AC111"/>
    <mergeCell ref="AD111:AG111"/>
    <mergeCell ref="AH111:AK111"/>
    <mergeCell ref="AL111:AO111"/>
    <mergeCell ref="AL110:AO110"/>
    <mergeCell ref="AP110:AS110"/>
    <mergeCell ref="AT110:AW110"/>
    <mergeCell ref="AX110:BA110"/>
    <mergeCell ref="BB110:BE110"/>
    <mergeCell ref="BF110:BI110"/>
    <mergeCell ref="BF109:BI109"/>
    <mergeCell ref="BJ109:BM109"/>
    <mergeCell ref="BN109:BQ109"/>
    <mergeCell ref="A110:C110"/>
    <mergeCell ref="D110:P110"/>
    <mergeCell ref="Q110:U110"/>
    <mergeCell ref="V110:Y110"/>
    <mergeCell ref="Z110:AC110"/>
    <mergeCell ref="AD110:AG110"/>
    <mergeCell ref="AH110:AK110"/>
    <mergeCell ref="AH109:AK109"/>
    <mergeCell ref="AL109:AO109"/>
    <mergeCell ref="AP109:AS109"/>
    <mergeCell ref="AT109:AW109"/>
    <mergeCell ref="AX109:BA109"/>
    <mergeCell ref="BB109:BE109"/>
    <mergeCell ref="BB108:BE108"/>
    <mergeCell ref="BF108:BI108"/>
    <mergeCell ref="BJ108:BM108"/>
    <mergeCell ref="BN108:BQ108"/>
    <mergeCell ref="A109:C109"/>
    <mergeCell ref="D109:P109"/>
    <mergeCell ref="Q109:U109"/>
    <mergeCell ref="V109:Y109"/>
    <mergeCell ref="Z109:AC109"/>
    <mergeCell ref="AD109:AG109"/>
    <mergeCell ref="G94:BL94"/>
    <mergeCell ref="A108:C108"/>
    <mergeCell ref="D108:P108"/>
    <mergeCell ref="Q108:U108"/>
    <mergeCell ref="V108:Y108"/>
    <mergeCell ref="Z108:AC108"/>
    <mergeCell ref="AD108:AG108"/>
    <mergeCell ref="AH108:AK108"/>
    <mergeCell ref="AS97:BB97"/>
    <mergeCell ref="BC97:BL97"/>
    <mergeCell ref="A98:B98"/>
    <mergeCell ref="C98:F98"/>
    <mergeCell ref="G98:S98"/>
    <mergeCell ref="T98:X98"/>
    <mergeCell ref="Y98:AH98"/>
    <mergeCell ref="AI98:AR98"/>
    <mergeCell ref="AS98:BB98"/>
    <mergeCell ref="BC98:BL98"/>
    <mergeCell ref="A97:B97"/>
    <mergeCell ref="C97:F97"/>
    <mergeCell ref="G97:S97"/>
    <mergeCell ref="T97:X97"/>
    <mergeCell ref="Y97:AH97"/>
    <mergeCell ref="AI97:AR97"/>
    <mergeCell ref="AS95:BB95"/>
    <mergeCell ref="BC95:BL95"/>
    <mergeCell ref="A96:B96"/>
    <mergeCell ref="C96:F96"/>
    <mergeCell ref="G96:S96"/>
    <mergeCell ref="T96:X96"/>
    <mergeCell ref="Y96:AH96"/>
    <mergeCell ref="AI96:AR96"/>
    <mergeCell ref="AS96:BB96"/>
    <mergeCell ref="BC96:BL96"/>
    <mergeCell ref="A95:B95"/>
    <mergeCell ref="C95:F95"/>
    <mergeCell ref="G95:S95"/>
    <mergeCell ref="T95:X95"/>
    <mergeCell ref="Y95:AH95"/>
    <mergeCell ref="AI95:AR95"/>
    <mergeCell ref="AS93:BB93"/>
    <mergeCell ref="BC93:BL93"/>
    <mergeCell ref="A94:B94"/>
    <mergeCell ref="C94:F94"/>
    <mergeCell ref="A93:B93"/>
    <mergeCell ref="C93:F93"/>
    <mergeCell ref="G93:S93"/>
    <mergeCell ref="T93:X93"/>
    <mergeCell ref="Y93:AH93"/>
    <mergeCell ref="AI93:AR93"/>
    <mergeCell ref="AS91:BB91"/>
    <mergeCell ref="BC91:BL91"/>
    <mergeCell ref="A92:B92"/>
    <mergeCell ref="C92:F92"/>
    <mergeCell ref="G92:S92"/>
    <mergeCell ref="T92:X92"/>
    <mergeCell ref="Y92:AH92"/>
    <mergeCell ref="AI92:AR92"/>
    <mergeCell ref="AS92:BB92"/>
    <mergeCell ref="BC92:BL92"/>
    <mergeCell ref="A91:B91"/>
    <mergeCell ref="C91:F91"/>
    <mergeCell ref="G91:S91"/>
    <mergeCell ref="T91:X91"/>
    <mergeCell ref="Y91:AH91"/>
    <mergeCell ref="AI91:AR91"/>
    <mergeCell ref="AS89:BB89"/>
    <mergeCell ref="BC89:BL89"/>
    <mergeCell ref="A90:B90"/>
    <mergeCell ref="C90:F90"/>
    <mergeCell ref="G90:S90"/>
    <mergeCell ref="T90:X90"/>
    <mergeCell ref="Y90:AH90"/>
    <mergeCell ref="AI90:AR90"/>
    <mergeCell ref="AS90:BB90"/>
    <mergeCell ref="BC90:BL90"/>
    <mergeCell ref="A89:B89"/>
    <mergeCell ref="C89:F89"/>
    <mergeCell ref="G89:S89"/>
    <mergeCell ref="T89:X89"/>
    <mergeCell ref="Y89:AH89"/>
    <mergeCell ref="AI89:AR89"/>
    <mergeCell ref="AS87:BB87"/>
    <mergeCell ref="BC87:BL87"/>
    <mergeCell ref="A88:B88"/>
    <mergeCell ref="C88:F88"/>
    <mergeCell ref="G88:S88"/>
    <mergeCell ref="T88:X88"/>
    <mergeCell ref="Y88:AH88"/>
    <mergeCell ref="AI88:AR88"/>
    <mergeCell ref="AS88:BB88"/>
    <mergeCell ref="BC88:BL88"/>
    <mergeCell ref="A87:B87"/>
    <mergeCell ref="C87:F87"/>
    <mergeCell ref="G87:S87"/>
    <mergeCell ref="T87:X87"/>
    <mergeCell ref="Y87:AH87"/>
    <mergeCell ref="AI87:AR87"/>
    <mergeCell ref="AS85:BB85"/>
    <mergeCell ref="BC85:BL85"/>
    <mergeCell ref="A86:B86"/>
    <mergeCell ref="C86:F86"/>
    <mergeCell ref="G86:S86"/>
    <mergeCell ref="T86:X86"/>
    <mergeCell ref="Y86:AH86"/>
    <mergeCell ref="AI86:AR86"/>
    <mergeCell ref="AS86:BB86"/>
    <mergeCell ref="BC86:BL86"/>
    <mergeCell ref="A85:B85"/>
    <mergeCell ref="C85:F85"/>
    <mergeCell ref="G85:S85"/>
    <mergeCell ref="T85:X85"/>
    <mergeCell ref="Y85:AH85"/>
    <mergeCell ref="AI85:AR85"/>
    <mergeCell ref="AS83:BB83"/>
    <mergeCell ref="BC83:BL83"/>
    <mergeCell ref="A84:B84"/>
    <mergeCell ref="C84:F84"/>
    <mergeCell ref="G84:S84"/>
    <mergeCell ref="T84:X84"/>
    <mergeCell ref="Y84:AH84"/>
    <mergeCell ref="AI84:AR84"/>
    <mergeCell ref="AS84:BB84"/>
    <mergeCell ref="BC84:BL84"/>
    <mergeCell ref="A83:B83"/>
    <mergeCell ref="C83:F83"/>
    <mergeCell ref="G83:S83"/>
    <mergeCell ref="T83:X83"/>
    <mergeCell ref="Y83:AH83"/>
    <mergeCell ref="AI83:AR83"/>
    <mergeCell ref="AS81:BB81"/>
    <mergeCell ref="BC81:BL81"/>
    <mergeCell ref="A82:B82"/>
    <mergeCell ref="C82:F82"/>
    <mergeCell ref="G82:S82"/>
    <mergeCell ref="T82:X82"/>
    <mergeCell ref="Y82:AH82"/>
    <mergeCell ref="AI82:AR82"/>
    <mergeCell ref="AS82:BB82"/>
    <mergeCell ref="BC82:BL82"/>
    <mergeCell ref="A81:B81"/>
    <mergeCell ref="C81:F81"/>
    <mergeCell ref="G81:S81"/>
    <mergeCell ref="T81:X81"/>
    <mergeCell ref="Y81:AH81"/>
    <mergeCell ref="AI81:AR81"/>
    <mergeCell ref="AS79:BB79"/>
    <mergeCell ref="BC79:BL79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79:B79"/>
    <mergeCell ref="C79:F79"/>
    <mergeCell ref="G79:S79"/>
    <mergeCell ref="T79:X79"/>
    <mergeCell ref="Y79:AH79"/>
    <mergeCell ref="AI79:AR79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Y45:BB45"/>
    <mergeCell ref="BC45:BF45"/>
    <mergeCell ref="BG45:BJ45"/>
    <mergeCell ref="BK45:BQ45"/>
    <mergeCell ref="BK44:BQ44"/>
    <mergeCell ref="B45:E45"/>
    <mergeCell ref="F45:I45"/>
    <mergeCell ref="J45:Z45"/>
    <mergeCell ref="AA45:AD45"/>
    <mergeCell ref="AE45:AH45"/>
    <mergeCell ref="AI45:AL45"/>
    <mergeCell ref="AM45:AP45"/>
    <mergeCell ref="AQ45:AT45"/>
    <mergeCell ref="AU45:AX45"/>
    <mergeCell ref="AM44:AP44"/>
    <mergeCell ref="AQ44:AT44"/>
    <mergeCell ref="AU44:AX44"/>
    <mergeCell ref="AY44:BB44"/>
    <mergeCell ref="BC44:BF44"/>
    <mergeCell ref="BG44:BJ44"/>
    <mergeCell ref="AY43:BB43"/>
    <mergeCell ref="BC43:BF43"/>
    <mergeCell ref="BG43:BJ43"/>
    <mergeCell ref="BK43:BQ43"/>
    <mergeCell ref="B44:E44"/>
    <mergeCell ref="F44:I44"/>
    <mergeCell ref="J44:Z44"/>
    <mergeCell ref="AA44:AD44"/>
    <mergeCell ref="AE44:AH44"/>
    <mergeCell ref="AI44:AL44"/>
    <mergeCell ref="BK42:BQ42"/>
    <mergeCell ref="B43:E43"/>
    <mergeCell ref="F43:I43"/>
    <mergeCell ref="J43:Z43"/>
    <mergeCell ref="AA43:AD43"/>
    <mergeCell ref="AE43:AH43"/>
    <mergeCell ref="AI43:AL43"/>
    <mergeCell ref="AM43:AP43"/>
    <mergeCell ref="AQ43:AT43"/>
    <mergeCell ref="AU43:AX43"/>
    <mergeCell ref="AM42:AP42"/>
    <mergeCell ref="AQ42:AT42"/>
    <mergeCell ref="AU42:AX42"/>
    <mergeCell ref="AY42:BB42"/>
    <mergeCell ref="BC42:BF42"/>
    <mergeCell ref="BG42:BJ42"/>
    <mergeCell ref="AY41:BB41"/>
    <mergeCell ref="BC41:BF41"/>
    <mergeCell ref="BG41:BJ41"/>
    <mergeCell ref="BK41:BQ41"/>
    <mergeCell ref="B42:E42"/>
    <mergeCell ref="F42:I42"/>
    <mergeCell ref="J42:Z42"/>
    <mergeCell ref="AA42:AD42"/>
    <mergeCell ref="AE42:AH42"/>
    <mergeCell ref="AI42:AL42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134:AM134"/>
    <mergeCell ref="AP134:BH134"/>
    <mergeCell ref="A129:V129"/>
    <mergeCell ref="W129:AM129"/>
    <mergeCell ref="AP129:BH129"/>
    <mergeCell ref="W130:AM130"/>
    <mergeCell ref="AP130:BH130"/>
    <mergeCell ref="A133:V133"/>
    <mergeCell ref="W133:AM133"/>
    <mergeCell ref="AP133:BH133"/>
    <mergeCell ref="BJ107:BM107"/>
    <mergeCell ref="BN107:BQ107"/>
    <mergeCell ref="A124:BL124"/>
    <mergeCell ref="A125:BL125"/>
    <mergeCell ref="A126:BL126"/>
    <mergeCell ref="A127:BL127"/>
    <mergeCell ref="AL108:AO108"/>
    <mergeCell ref="AP108:AS108"/>
    <mergeCell ref="AT108:AW108"/>
    <mergeCell ref="AX108:BA108"/>
    <mergeCell ref="AL107:AO107"/>
    <mergeCell ref="AP107:AS107"/>
    <mergeCell ref="AT107:AW107"/>
    <mergeCell ref="AX107:BA107"/>
    <mergeCell ref="BB107:BE107"/>
    <mergeCell ref="BF107:BI107"/>
    <mergeCell ref="BF106:BI106"/>
    <mergeCell ref="BJ106:BM106"/>
    <mergeCell ref="BN106:BQ106"/>
    <mergeCell ref="A107:C107"/>
    <mergeCell ref="D107:P107"/>
    <mergeCell ref="Q107:U107"/>
    <mergeCell ref="V107:Y107"/>
    <mergeCell ref="Z107:AC107"/>
    <mergeCell ref="AD107:AG107"/>
    <mergeCell ref="AH107:AK107"/>
    <mergeCell ref="AH106:AK106"/>
    <mergeCell ref="AL106:AO106"/>
    <mergeCell ref="AP106:AS106"/>
    <mergeCell ref="AT106:AW106"/>
    <mergeCell ref="AX106:BA106"/>
    <mergeCell ref="BB106:BE106"/>
    <mergeCell ref="BB105:BE105"/>
    <mergeCell ref="BF105:BI105"/>
    <mergeCell ref="BJ105:BM105"/>
    <mergeCell ref="BN105:BQ105"/>
    <mergeCell ref="A106:C106"/>
    <mergeCell ref="D106:P106"/>
    <mergeCell ref="Q106:U106"/>
    <mergeCell ref="V106:Y106"/>
    <mergeCell ref="Z106:AC106"/>
    <mergeCell ref="AD106:AG106"/>
    <mergeCell ref="AD105:AG105"/>
    <mergeCell ref="AH105:AK105"/>
    <mergeCell ref="AL105:AO105"/>
    <mergeCell ref="AP105:AS105"/>
    <mergeCell ref="AT105:AW105"/>
    <mergeCell ref="AX105:BA105"/>
    <mergeCell ref="AX104:BA104"/>
    <mergeCell ref="BB104:BE104"/>
    <mergeCell ref="BF104:BI104"/>
    <mergeCell ref="BJ104:BM104"/>
    <mergeCell ref="BN104:BQ104"/>
    <mergeCell ref="A105:C105"/>
    <mergeCell ref="D105:P105"/>
    <mergeCell ref="Q105:U105"/>
    <mergeCell ref="V105:Y105"/>
    <mergeCell ref="Z105:AC105"/>
    <mergeCell ref="Z104:AC104"/>
    <mergeCell ref="AD104:AG104"/>
    <mergeCell ref="AH104:AK104"/>
    <mergeCell ref="AL104:AO104"/>
    <mergeCell ref="AP104:AS104"/>
    <mergeCell ref="AT104:AW104"/>
    <mergeCell ref="A100:BQ100"/>
    <mergeCell ref="A101:BL101"/>
    <mergeCell ref="A103:C104"/>
    <mergeCell ref="D103:P104"/>
    <mergeCell ref="Q103:U104"/>
    <mergeCell ref="V103:AG103"/>
    <mergeCell ref="AH103:AS103"/>
    <mergeCell ref="AT103:BE103"/>
    <mergeCell ref="BF103:BQ103"/>
    <mergeCell ref="V104:Y104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Q55:AV55"/>
    <mergeCell ref="AW55:AZ55"/>
    <mergeCell ref="BA55:BD55"/>
    <mergeCell ref="BE55:BH55"/>
    <mergeCell ref="BI55:BQ55"/>
    <mergeCell ref="A57:BL57"/>
    <mergeCell ref="A55:P55"/>
    <mergeCell ref="Q55:U55"/>
    <mergeCell ref="V55:Z55"/>
    <mergeCell ref="AA55:AF55"/>
    <mergeCell ref="AG55:AK55"/>
    <mergeCell ref="AL55:AP55"/>
    <mergeCell ref="AL54:AP54"/>
    <mergeCell ref="AQ54:AV54"/>
    <mergeCell ref="AW54:AZ54"/>
    <mergeCell ref="BA54:BD54"/>
    <mergeCell ref="BE54:BH54"/>
    <mergeCell ref="BI54:BQ54"/>
    <mergeCell ref="AQ53:AV53"/>
    <mergeCell ref="AW53:AZ53"/>
    <mergeCell ref="BA53:BD53"/>
    <mergeCell ref="BE53:BH53"/>
    <mergeCell ref="BI53:BQ53"/>
    <mergeCell ref="A54:P54"/>
    <mergeCell ref="Q54:U54"/>
    <mergeCell ref="V54:Z54"/>
    <mergeCell ref="AA54:AF54"/>
    <mergeCell ref="AG54:AK54"/>
    <mergeCell ref="AQ52:AV52"/>
    <mergeCell ref="AW52:AZ52"/>
    <mergeCell ref="BA52:BD52"/>
    <mergeCell ref="BE52:BH52"/>
    <mergeCell ref="A53:P53"/>
    <mergeCell ref="Q53:U53"/>
    <mergeCell ref="V53:Z53"/>
    <mergeCell ref="AA53:AF53"/>
    <mergeCell ref="AG53:AK53"/>
    <mergeCell ref="AL53:AP53"/>
    <mergeCell ref="A51:P52"/>
    <mergeCell ref="Q51:AF51"/>
    <mergeCell ref="AG51:AV51"/>
    <mergeCell ref="AW51:BH51"/>
    <mergeCell ref="BI51:BQ52"/>
    <mergeCell ref="Q52:U52"/>
    <mergeCell ref="V52:Z52"/>
    <mergeCell ref="AA52:AF52"/>
    <mergeCell ref="AG52:AK52"/>
    <mergeCell ref="AL52:AP52"/>
    <mergeCell ref="AY38:BB38"/>
    <mergeCell ref="BC38:BF38"/>
    <mergeCell ref="BG38:BJ38"/>
    <mergeCell ref="BK38:BQ38"/>
    <mergeCell ref="A48:BL48"/>
    <mergeCell ref="A49:BL49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62:F98">
    <cfRule type="cellIs" dxfId="10" priority="1" stopIfTrue="1" operator="equal">
      <formula>$C61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topLeftCell="A2" workbookViewId="0">
      <selection activeCell="L16" sqref="L16:BL16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1" t="s">
        <v>24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5.9" customHeight="1"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ht="14.1" customHeight="1"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9.75" hidden="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9.75" hidden="1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1" spans="1:64" ht="15.75" customHeight="1">
      <c r="A11" s="74" t="s">
        <v>67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2" t="s">
        <v>128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21" t="s">
        <v>124</v>
      </c>
      <c r="C14" s="36"/>
      <c r="D14" s="36"/>
      <c r="E14" s="36"/>
      <c r="F14" s="36"/>
      <c r="G14" s="36"/>
      <c r="H14" s="36"/>
      <c r="I14" s="36"/>
      <c r="J14" s="36"/>
      <c r="K14" s="36"/>
      <c r="L14" s="122" t="s">
        <v>125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ht="15.9" customHeight="1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 t="s">
        <v>1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64" ht="27.9" customHeight="1">
      <c r="A16" s="4" t="s">
        <v>27</v>
      </c>
      <c r="B16" s="121" t="s">
        <v>130</v>
      </c>
      <c r="C16" s="36"/>
      <c r="D16" s="36"/>
      <c r="E16" s="36"/>
      <c r="F16" s="36"/>
      <c r="G16" s="36"/>
      <c r="H16" s="36"/>
      <c r="I16" s="36"/>
      <c r="J16" s="36"/>
      <c r="K16" s="36"/>
      <c r="L16" s="122" t="s">
        <v>169</v>
      </c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</row>
    <row r="17" spans="1:79" ht="15.9" customHeight="1">
      <c r="A17" s="44" t="s"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 t="s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79" ht="27.9" customHeight="1">
      <c r="A18" s="4" t="s">
        <v>28</v>
      </c>
      <c r="B18" s="121" t="s">
        <v>467</v>
      </c>
      <c r="C18" s="36"/>
      <c r="D18" s="36"/>
      <c r="E18" s="36"/>
      <c r="F18" s="36"/>
      <c r="G18" s="36"/>
      <c r="H18" s="36"/>
      <c r="I18" s="36"/>
      <c r="J18" s="36"/>
      <c r="K18" s="36"/>
      <c r="M18" s="124" t="s">
        <v>479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C18" s="122" t="s">
        <v>466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</row>
    <row r="19" spans="1:79" ht="32.1" customHeight="1">
      <c r="A19" s="44" t="s"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 t="s">
        <v>29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1" spans="1:79" ht="15.75" customHeight="1">
      <c r="A21" s="38" t="s">
        <v>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15" customHeight="1">
      <c r="A22" s="70" t="s">
        <v>126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72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72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0</v>
      </c>
      <c r="B28" s="12"/>
      <c r="C28" s="12"/>
      <c r="D28" s="12"/>
      <c r="E28" s="12"/>
      <c r="F28" s="12"/>
      <c r="G28" s="12"/>
      <c r="H28" s="12">
        <v>665</v>
      </c>
      <c r="I28" s="12"/>
      <c r="J28" s="12"/>
      <c r="K28" s="12"/>
      <c r="L28" s="12"/>
      <c r="M28" s="12"/>
      <c r="N28" s="12"/>
      <c r="O28" s="12">
        <f>A28+H28</f>
        <v>665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0</v>
      </c>
      <c r="AK28" s="12"/>
      <c r="AL28" s="12"/>
      <c r="AM28" s="12"/>
      <c r="AN28" s="12"/>
      <c r="AO28" s="12"/>
      <c r="AP28" s="12"/>
      <c r="AQ28" s="12">
        <f>V28-A28</f>
        <v>0</v>
      </c>
      <c r="AR28" s="12"/>
      <c r="AS28" s="12"/>
      <c r="AT28" s="12"/>
      <c r="AU28" s="12"/>
      <c r="AV28" s="12"/>
      <c r="AW28" s="12"/>
      <c r="AX28" s="12">
        <f>AC28-H28</f>
        <v>-665</v>
      </c>
      <c r="AY28" s="12"/>
      <c r="AZ28" s="12"/>
      <c r="BA28" s="12"/>
      <c r="BB28" s="12"/>
      <c r="BC28" s="12"/>
      <c r="BD28" s="12"/>
      <c r="BE28" s="12">
        <f>AQ28+AX28</f>
        <v>-665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73" t="s">
        <v>11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5" customHeight="1">
      <c r="A32" s="70" t="s">
        <v>127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5" t="s">
        <v>53</v>
      </c>
      <c r="C37" s="45"/>
      <c r="D37" s="45"/>
      <c r="E37" s="45"/>
      <c r="F37" s="45" t="s">
        <v>54</v>
      </c>
      <c r="G37" s="45"/>
      <c r="H37" s="45"/>
      <c r="I37" s="45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72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72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91" customFormat="1" ht="31.2" customHeight="1">
      <c r="A38" s="81">
        <v>1</v>
      </c>
      <c r="B38" s="82" t="s">
        <v>467</v>
      </c>
      <c r="C38" s="83"/>
      <c r="D38" s="83"/>
      <c r="E38" s="84"/>
      <c r="F38" s="85" t="s">
        <v>465</v>
      </c>
      <c r="G38" s="86"/>
      <c r="H38" s="86"/>
      <c r="I38" s="86"/>
      <c r="J38" s="87" t="s">
        <v>466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9"/>
      <c r="AA38" s="10">
        <v>0</v>
      </c>
      <c r="AB38" s="10"/>
      <c r="AC38" s="10"/>
      <c r="AD38" s="10"/>
      <c r="AE38" s="10">
        <v>665</v>
      </c>
      <c r="AF38" s="10"/>
      <c r="AG38" s="10"/>
      <c r="AH38" s="10"/>
      <c r="AI38" s="10">
        <f>AA38+AE38</f>
        <v>665</v>
      </c>
      <c r="AJ38" s="10"/>
      <c r="AK38" s="10"/>
      <c r="AL38" s="10"/>
      <c r="AM38" s="10">
        <v>0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0</v>
      </c>
      <c r="AV38" s="10"/>
      <c r="AW38" s="10"/>
      <c r="AX38" s="10"/>
      <c r="AY38" s="10">
        <f>AM38-AA38</f>
        <v>0</v>
      </c>
      <c r="AZ38" s="10"/>
      <c r="BA38" s="10"/>
      <c r="BB38" s="10"/>
      <c r="BC38" s="10">
        <f>AQ38-AE38</f>
        <v>-665</v>
      </c>
      <c r="BD38" s="10"/>
      <c r="BE38" s="10"/>
      <c r="BF38" s="10"/>
      <c r="BG38" s="10">
        <f>AY38+BC38</f>
        <v>-665</v>
      </c>
      <c r="BH38" s="10"/>
      <c r="BI38" s="10"/>
      <c r="BJ38" s="10"/>
      <c r="BK38" s="90"/>
      <c r="BL38" s="90"/>
      <c r="BM38" s="90"/>
      <c r="BN38" s="90"/>
      <c r="BO38" s="90"/>
      <c r="BP38" s="90"/>
      <c r="BQ38" s="90"/>
      <c r="CA38" s="91" t="s">
        <v>71</v>
      </c>
    </row>
    <row r="39" spans="1:79" ht="31.2" customHeight="1">
      <c r="A39" s="7">
        <v>2</v>
      </c>
      <c r="B39" s="80" t="s">
        <v>467</v>
      </c>
      <c r="C39" s="30"/>
      <c r="D39" s="30"/>
      <c r="E39" s="31"/>
      <c r="F39" s="76" t="s">
        <v>465</v>
      </c>
      <c r="G39" s="39"/>
      <c r="H39" s="39"/>
      <c r="I39" s="39"/>
      <c r="J39" s="77" t="s">
        <v>468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6"/>
      <c r="AA39" s="12">
        <v>0</v>
      </c>
      <c r="AB39" s="12"/>
      <c r="AC39" s="12"/>
      <c r="AD39" s="12"/>
      <c r="AE39" s="12">
        <v>665</v>
      </c>
      <c r="AF39" s="12"/>
      <c r="AG39" s="12"/>
      <c r="AH39" s="12"/>
      <c r="AI39" s="12">
        <f>AA39+AE39</f>
        <v>665</v>
      </c>
      <c r="AJ39" s="12"/>
      <c r="AK39" s="12"/>
      <c r="AL39" s="12"/>
      <c r="AM39" s="12">
        <v>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0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-665</v>
      </c>
      <c r="BD39" s="12"/>
      <c r="BE39" s="12"/>
      <c r="BF39" s="12"/>
      <c r="BG39" s="12">
        <f>AY39+BC39</f>
        <v>-665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91" customFormat="1" ht="15.6" customHeight="1">
      <c r="A40" s="81"/>
      <c r="B40" s="82" t="s">
        <v>90</v>
      </c>
      <c r="C40" s="83"/>
      <c r="D40" s="83"/>
      <c r="E40" s="84"/>
      <c r="F40" s="85" t="s">
        <v>90</v>
      </c>
      <c r="G40" s="86"/>
      <c r="H40" s="86"/>
      <c r="I40" s="86"/>
      <c r="J40" s="87" t="s">
        <v>91</v>
      </c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1"/>
      <c r="AA40" s="10">
        <v>0</v>
      </c>
      <c r="AB40" s="10"/>
      <c r="AC40" s="10"/>
      <c r="AD40" s="10"/>
      <c r="AE40" s="10">
        <v>665</v>
      </c>
      <c r="AF40" s="10"/>
      <c r="AG40" s="10"/>
      <c r="AH40" s="10"/>
      <c r="AI40" s="10">
        <f>AA40+AE40</f>
        <v>665</v>
      </c>
      <c r="AJ40" s="10"/>
      <c r="AK40" s="10"/>
      <c r="AL40" s="10"/>
      <c r="AM40" s="10">
        <v>0</v>
      </c>
      <c r="AN40" s="10"/>
      <c r="AO40" s="10"/>
      <c r="AP40" s="10"/>
      <c r="AQ40" s="10">
        <v>0</v>
      </c>
      <c r="AR40" s="10"/>
      <c r="AS40" s="10"/>
      <c r="AT40" s="10"/>
      <c r="AU40" s="10">
        <f>AM40+AQ40</f>
        <v>0</v>
      </c>
      <c r="AV40" s="10"/>
      <c r="AW40" s="10"/>
      <c r="AX40" s="10"/>
      <c r="AY40" s="10">
        <f>AM40-AA40</f>
        <v>0</v>
      </c>
      <c r="AZ40" s="10"/>
      <c r="BA40" s="10"/>
      <c r="BB40" s="10"/>
      <c r="BC40" s="10">
        <f>AQ40-AE40</f>
        <v>-665</v>
      </c>
      <c r="BD40" s="10"/>
      <c r="BE40" s="10"/>
      <c r="BF40" s="10"/>
      <c r="BG40" s="10">
        <f>AY40+BC40</f>
        <v>-665</v>
      </c>
      <c r="BH40" s="10"/>
      <c r="BI40" s="10"/>
      <c r="BJ40" s="10"/>
      <c r="BK40" s="90"/>
      <c r="BL40" s="90"/>
      <c r="BM40" s="90"/>
      <c r="BN40" s="90"/>
      <c r="BO40" s="90"/>
      <c r="BP40" s="90"/>
      <c r="BQ40" s="90"/>
    </row>
    <row r="43" spans="1:79" ht="15.75" customHeight="1">
      <c r="A43" s="73" t="s">
        <v>32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</row>
    <row r="44" spans="1:79" ht="15" customHeight="1">
      <c r="A44" s="70" t="s">
        <v>127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</row>
    <row r="46" spans="1:79" ht="39.9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79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72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72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82</v>
      </c>
      <c r="BB49" s="11"/>
      <c r="BC49" s="11"/>
      <c r="BD49" s="11"/>
      <c r="BE49" s="14" t="s">
        <v>62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79" s="91" customFormat="1" ht="15.6" customHeight="1">
      <c r="A50" s="105" t="s">
        <v>91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7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>
        <f>Q50+V50</f>
        <v>0</v>
      </c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>
        <f>AG50+AL50</f>
        <v>0</v>
      </c>
      <c r="AR50" s="10"/>
      <c r="AS50" s="10"/>
      <c r="AT50" s="10"/>
      <c r="AU50" s="10"/>
      <c r="AV50" s="10"/>
      <c r="AW50" s="10">
        <f>AG50-Q50</f>
        <v>0</v>
      </c>
      <c r="AX50" s="108"/>
      <c r="AY50" s="108"/>
      <c r="AZ50" s="108"/>
      <c r="BA50" s="10">
        <f>AL50-V50</f>
        <v>0</v>
      </c>
      <c r="BB50" s="108"/>
      <c r="BC50" s="108"/>
      <c r="BD50" s="108"/>
      <c r="BE50" s="10">
        <f>AW50+BA50</f>
        <v>0</v>
      </c>
      <c r="BF50" s="108"/>
      <c r="BG50" s="108"/>
      <c r="BH50" s="108"/>
      <c r="BI50" s="109"/>
      <c r="BJ50" s="109"/>
      <c r="BK50" s="109"/>
      <c r="BL50" s="109"/>
      <c r="BM50" s="109"/>
      <c r="BN50" s="109"/>
      <c r="BO50" s="109"/>
      <c r="BP50" s="109"/>
      <c r="BQ50" s="109"/>
      <c r="CA50" s="91" t="s">
        <v>73</v>
      </c>
    </row>
    <row r="52" spans="1:79" ht="15.75" customHeight="1">
      <c r="A52" s="38" t="s">
        <v>16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</row>
    <row r="54" spans="1:79" ht="48.9" customHeight="1">
      <c r="A54" s="9" t="s">
        <v>20</v>
      </c>
      <c r="B54" s="9"/>
      <c r="C54" s="9" t="s">
        <v>14</v>
      </c>
      <c r="D54" s="9"/>
      <c r="E54" s="9"/>
      <c r="F54" s="9"/>
      <c r="G54" s="9" t="s">
        <v>19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 t="s">
        <v>18</v>
      </c>
      <c r="U54" s="9"/>
      <c r="V54" s="9"/>
      <c r="W54" s="9"/>
      <c r="X54" s="9"/>
      <c r="Y54" s="9" t="s">
        <v>17</v>
      </c>
      <c r="Z54" s="9"/>
      <c r="AA54" s="9"/>
      <c r="AB54" s="9"/>
      <c r="AC54" s="9"/>
      <c r="AD54" s="9"/>
      <c r="AE54" s="9"/>
      <c r="AF54" s="9"/>
      <c r="AG54" s="9"/>
      <c r="AH54" s="9"/>
      <c r="AI54" s="9" t="s">
        <v>13</v>
      </c>
      <c r="AJ54" s="9"/>
      <c r="AK54" s="9"/>
      <c r="AL54" s="9"/>
      <c r="AM54" s="9"/>
      <c r="AN54" s="9"/>
      <c r="AO54" s="9"/>
      <c r="AP54" s="9"/>
      <c r="AQ54" s="9"/>
      <c r="AR54" s="9"/>
      <c r="AS54" s="9" t="s">
        <v>33</v>
      </c>
      <c r="AT54" s="9"/>
      <c r="AU54" s="9"/>
      <c r="AV54" s="9"/>
      <c r="AW54" s="9"/>
      <c r="AX54" s="9"/>
      <c r="AY54" s="9"/>
      <c r="AZ54" s="9"/>
      <c r="BA54" s="9"/>
      <c r="BB54" s="9"/>
      <c r="BC54" s="9" t="s">
        <v>5</v>
      </c>
      <c r="BD54" s="9"/>
      <c r="BE54" s="9"/>
      <c r="BF54" s="9"/>
      <c r="BG54" s="9"/>
      <c r="BH54" s="9"/>
      <c r="BI54" s="9"/>
      <c r="BJ54" s="9"/>
      <c r="BK54" s="9"/>
      <c r="BL54" s="9"/>
    </row>
    <row r="55" spans="1:79" ht="15.9" customHeight="1">
      <c r="A55" s="9">
        <v>1</v>
      </c>
      <c r="B55" s="9"/>
      <c r="C55" s="9">
        <v>2</v>
      </c>
      <c r="D55" s="9"/>
      <c r="E55" s="9"/>
      <c r="F55" s="9"/>
      <c r="G55" s="9">
        <v>3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>
        <v>4</v>
      </c>
      <c r="U55" s="9"/>
      <c r="V55" s="9"/>
      <c r="W55" s="9"/>
      <c r="X55" s="9"/>
      <c r="Y55" s="9">
        <v>5</v>
      </c>
      <c r="Z55" s="9"/>
      <c r="AA55" s="9"/>
      <c r="AB55" s="9"/>
      <c r="AC55" s="9"/>
      <c r="AD55" s="9"/>
      <c r="AE55" s="9"/>
      <c r="AF55" s="9"/>
      <c r="AG55" s="9"/>
      <c r="AH55" s="9"/>
      <c r="AI55" s="9">
        <v>6</v>
      </c>
      <c r="AJ55" s="9"/>
      <c r="AK55" s="9"/>
      <c r="AL55" s="9"/>
      <c r="AM55" s="9"/>
      <c r="AN55" s="9"/>
      <c r="AO55" s="9"/>
      <c r="AP55" s="9"/>
      <c r="AQ55" s="9"/>
      <c r="AR55" s="9"/>
      <c r="AS55" s="9">
        <v>7</v>
      </c>
      <c r="AT55" s="9"/>
      <c r="AU55" s="9"/>
      <c r="AV55" s="9"/>
      <c r="AW55" s="9"/>
      <c r="AX55" s="9"/>
      <c r="AY55" s="9"/>
      <c r="AZ55" s="9"/>
      <c r="BA55" s="9"/>
      <c r="BB55" s="9"/>
      <c r="BC55" s="9">
        <v>8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2.75" hidden="1" customHeight="1">
      <c r="A56" s="45"/>
      <c r="B56" s="45"/>
      <c r="C56" s="45" t="s">
        <v>53</v>
      </c>
      <c r="D56" s="45"/>
      <c r="E56" s="45"/>
      <c r="F56" s="45"/>
      <c r="G56" s="15" t="s">
        <v>55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 t="s">
        <v>56</v>
      </c>
      <c r="U56" s="15"/>
      <c r="V56" s="15"/>
      <c r="W56" s="15"/>
      <c r="X56" s="15"/>
      <c r="Y56" s="15" t="s">
        <v>57</v>
      </c>
      <c r="Z56" s="15"/>
      <c r="AA56" s="15"/>
      <c r="AB56" s="15"/>
      <c r="AC56" s="15"/>
      <c r="AD56" s="15"/>
      <c r="AE56" s="15"/>
      <c r="AF56" s="15"/>
      <c r="AG56" s="15"/>
      <c r="AH56" s="15"/>
      <c r="AI56" s="18" t="s">
        <v>47</v>
      </c>
      <c r="AJ56" s="18"/>
      <c r="AK56" s="18"/>
      <c r="AL56" s="18"/>
      <c r="AM56" s="18"/>
      <c r="AN56" s="18"/>
      <c r="AO56" s="18"/>
      <c r="AP56" s="18"/>
      <c r="AQ56" s="18"/>
      <c r="AR56" s="18"/>
      <c r="AS56" s="18" t="s">
        <v>48</v>
      </c>
      <c r="AT56" s="18"/>
      <c r="AU56" s="18"/>
      <c r="AV56" s="18"/>
      <c r="AW56" s="18"/>
      <c r="AX56" s="18"/>
      <c r="AY56" s="18"/>
      <c r="AZ56" s="18"/>
      <c r="BA56" s="18"/>
      <c r="BB56" s="18"/>
      <c r="BC56" s="13" t="s">
        <v>66</v>
      </c>
      <c r="BD56" s="18"/>
      <c r="BE56" s="18"/>
      <c r="BF56" s="18"/>
      <c r="BG56" s="18"/>
      <c r="BH56" s="18"/>
      <c r="BI56" s="18"/>
      <c r="BJ56" s="18"/>
      <c r="BK56" s="18"/>
      <c r="BL56" s="18"/>
      <c r="CA56" s="1" t="s">
        <v>74</v>
      </c>
    </row>
    <row r="57" spans="1:79" s="91" customFormat="1" ht="46.8" customHeight="1">
      <c r="A57" s="112"/>
      <c r="B57" s="112"/>
      <c r="C57" s="113" t="s">
        <v>467</v>
      </c>
      <c r="D57" s="114"/>
      <c r="E57" s="114"/>
      <c r="F57" s="115"/>
      <c r="G57" s="87" t="s">
        <v>469</v>
      </c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9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>
        <f>AS57-AI57</f>
        <v>0</v>
      </c>
      <c r="BD57" s="10"/>
      <c r="BE57" s="10"/>
      <c r="BF57" s="10"/>
      <c r="BG57" s="10"/>
      <c r="BH57" s="10"/>
      <c r="BI57" s="10"/>
      <c r="BJ57" s="10"/>
      <c r="BK57" s="10"/>
      <c r="BL57" s="10"/>
      <c r="CA57" s="91" t="s">
        <v>75</v>
      </c>
    </row>
    <row r="58" spans="1:79" s="91" customFormat="1" ht="46.8" customHeight="1">
      <c r="A58" s="112"/>
      <c r="B58" s="112"/>
      <c r="C58" s="113" t="s">
        <v>467</v>
      </c>
      <c r="D58" s="114"/>
      <c r="E58" s="114"/>
      <c r="F58" s="115"/>
      <c r="G58" s="87" t="s">
        <v>468</v>
      </c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1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79" s="91" customFormat="1" ht="15.6" customHeight="1">
      <c r="A59" s="112"/>
      <c r="B59" s="112"/>
      <c r="C59" s="113" t="s">
        <v>467</v>
      </c>
      <c r="D59" s="114"/>
      <c r="E59" s="114"/>
      <c r="F59" s="115"/>
      <c r="G59" s="87" t="s">
        <v>93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1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ht="31.2" customHeight="1">
      <c r="A60" s="9"/>
      <c r="B60" s="9"/>
      <c r="C60" s="110" t="s">
        <v>467</v>
      </c>
      <c r="D60" s="48"/>
      <c r="E60" s="48"/>
      <c r="F60" s="111"/>
      <c r="G60" s="77" t="s">
        <v>470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6"/>
      <c r="T60" s="40" t="s">
        <v>116</v>
      </c>
      <c r="U60" s="40"/>
      <c r="V60" s="40"/>
      <c r="W60" s="40"/>
      <c r="X60" s="40"/>
      <c r="Y60" s="77" t="s">
        <v>471</v>
      </c>
      <c r="Z60" s="78"/>
      <c r="AA60" s="78"/>
      <c r="AB60" s="78"/>
      <c r="AC60" s="78"/>
      <c r="AD60" s="78"/>
      <c r="AE60" s="78"/>
      <c r="AF60" s="78"/>
      <c r="AG60" s="78"/>
      <c r="AH60" s="79"/>
      <c r="AI60" s="12">
        <v>665</v>
      </c>
      <c r="AJ60" s="12"/>
      <c r="AK60" s="12"/>
      <c r="AL60" s="12"/>
      <c r="AM60" s="12"/>
      <c r="AN60" s="12"/>
      <c r="AO60" s="12"/>
      <c r="AP60" s="12"/>
      <c r="AQ60" s="12"/>
      <c r="AR60" s="12"/>
      <c r="AS60" s="12">
        <v>0</v>
      </c>
      <c r="AT60" s="12"/>
      <c r="AU60" s="12"/>
      <c r="AV60" s="12"/>
      <c r="AW60" s="12"/>
      <c r="AX60" s="12"/>
      <c r="AY60" s="12"/>
      <c r="AZ60" s="12"/>
      <c r="BA60" s="12"/>
      <c r="BB60" s="12"/>
      <c r="BC60" s="12">
        <f>AS60-AI60</f>
        <v>-665</v>
      </c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79" s="91" customFormat="1" ht="15.6" customHeight="1">
      <c r="A61" s="112"/>
      <c r="B61" s="112"/>
      <c r="C61" s="113" t="s">
        <v>467</v>
      </c>
      <c r="D61" s="114"/>
      <c r="E61" s="114"/>
      <c r="F61" s="115"/>
      <c r="G61" s="87" t="s">
        <v>99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1"/>
      <c r="T61" s="116"/>
      <c r="U61" s="116"/>
      <c r="V61" s="116"/>
      <c r="W61" s="116"/>
      <c r="X61" s="116"/>
      <c r="Y61" s="87"/>
      <c r="Z61" s="88"/>
      <c r="AA61" s="88"/>
      <c r="AB61" s="88"/>
      <c r="AC61" s="88"/>
      <c r="AD61" s="88"/>
      <c r="AE61" s="88"/>
      <c r="AF61" s="88"/>
      <c r="AG61" s="88"/>
      <c r="AH61" s="89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ht="31.2" customHeight="1">
      <c r="A62" s="9"/>
      <c r="B62" s="9"/>
      <c r="C62" s="110" t="s">
        <v>467</v>
      </c>
      <c r="D62" s="48"/>
      <c r="E62" s="48"/>
      <c r="F62" s="111"/>
      <c r="G62" s="77" t="s">
        <v>472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6"/>
      <c r="T62" s="40" t="s">
        <v>95</v>
      </c>
      <c r="U62" s="40"/>
      <c r="V62" s="40"/>
      <c r="W62" s="40"/>
      <c r="X62" s="40"/>
      <c r="Y62" s="77" t="s">
        <v>473</v>
      </c>
      <c r="Z62" s="95"/>
      <c r="AA62" s="95"/>
      <c r="AB62" s="95"/>
      <c r="AC62" s="95"/>
      <c r="AD62" s="95"/>
      <c r="AE62" s="95"/>
      <c r="AF62" s="95"/>
      <c r="AG62" s="95"/>
      <c r="AH62" s="96"/>
      <c r="AI62" s="12">
        <v>1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0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-1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s="91" customFormat="1" ht="15.6" customHeight="1">
      <c r="A63" s="112"/>
      <c r="B63" s="112"/>
      <c r="C63" s="113" t="s">
        <v>467</v>
      </c>
      <c r="D63" s="114"/>
      <c r="E63" s="114"/>
      <c r="F63" s="115"/>
      <c r="G63" s="87" t="s">
        <v>106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1"/>
      <c r="T63" s="116"/>
      <c r="U63" s="116"/>
      <c r="V63" s="116"/>
      <c r="W63" s="116"/>
      <c r="X63" s="116"/>
      <c r="Y63" s="87"/>
      <c r="Z63" s="100"/>
      <c r="AA63" s="100"/>
      <c r="AB63" s="100"/>
      <c r="AC63" s="100"/>
      <c r="AD63" s="100"/>
      <c r="AE63" s="100"/>
      <c r="AF63" s="100"/>
      <c r="AG63" s="100"/>
      <c r="AH63" s="101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79" ht="31.2" customHeight="1">
      <c r="A64" s="9"/>
      <c r="B64" s="9"/>
      <c r="C64" s="110" t="s">
        <v>467</v>
      </c>
      <c r="D64" s="48"/>
      <c r="E64" s="48"/>
      <c r="F64" s="111"/>
      <c r="G64" s="77" t="s">
        <v>474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6"/>
      <c r="T64" s="40" t="s">
        <v>116</v>
      </c>
      <c r="U64" s="40"/>
      <c r="V64" s="40"/>
      <c r="W64" s="40"/>
      <c r="X64" s="40"/>
      <c r="Y64" s="77" t="s">
        <v>475</v>
      </c>
      <c r="Z64" s="95"/>
      <c r="AA64" s="95"/>
      <c r="AB64" s="95"/>
      <c r="AC64" s="95"/>
      <c r="AD64" s="95"/>
      <c r="AE64" s="95"/>
      <c r="AF64" s="95"/>
      <c r="AG64" s="95"/>
      <c r="AH64" s="96"/>
      <c r="AI64" s="12">
        <v>665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0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-665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s="91" customFormat="1" ht="15.6" customHeight="1">
      <c r="A65" s="112"/>
      <c r="B65" s="112"/>
      <c r="C65" s="113" t="s">
        <v>467</v>
      </c>
      <c r="D65" s="114"/>
      <c r="E65" s="114"/>
      <c r="F65" s="115"/>
      <c r="G65" s="87" t="s">
        <v>151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  <c r="T65" s="116"/>
      <c r="U65" s="116"/>
      <c r="V65" s="116"/>
      <c r="W65" s="116"/>
      <c r="X65" s="116"/>
      <c r="Y65" s="87"/>
      <c r="Z65" s="100"/>
      <c r="AA65" s="100"/>
      <c r="AB65" s="100"/>
      <c r="AC65" s="100"/>
      <c r="AD65" s="100"/>
      <c r="AE65" s="100"/>
      <c r="AF65" s="100"/>
      <c r="AG65" s="100"/>
      <c r="AH65" s="101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f>AS65-AI65</f>
        <v>0</v>
      </c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79" ht="46.8" customHeight="1">
      <c r="A66" s="9"/>
      <c r="B66" s="9"/>
      <c r="C66" s="110" t="s">
        <v>467</v>
      </c>
      <c r="D66" s="48"/>
      <c r="E66" s="48"/>
      <c r="F66" s="111"/>
      <c r="G66" s="77" t="s">
        <v>476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6"/>
      <c r="T66" s="40" t="s">
        <v>153</v>
      </c>
      <c r="U66" s="40"/>
      <c r="V66" s="40"/>
      <c r="W66" s="40"/>
      <c r="X66" s="40"/>
      <c r="Y66" s="77" t="s">
        <v>477</v>
      </c>
      <c r="Z66" s="95"/>
      <c r="AA66" s="95"/>
      <c r="AB66" s="95"/>
      <c r="AC66" s="95"/>
      <c r="AD66" s="95"/>
      <c r="AE66" s="95"/>
      <c r="AF66" s="95"/>
      <c r="AG66" s="95"/>
      <c r="AH66" s="96"/>
      <c r="AI66" s="12">
        <v>0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0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0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8" spans="1:79" s="2" customFormat="1" ht="15.75" customHeight="1">
      <c r="A68" s="38" t="s">
        <v>34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</row>
    <row r="69" spans="1:79" ht="15" customHeight="1">
      <c r="A69" s="70" t="s">
        <v>126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</row>
    <row r="71" spans="1:79" ht="39.9" customHeight="1">
      <c r="A71" s="37" t="s">
        <v>22</v>
      </c>
      <c r="B71" s="37"/>
      <c r="C71" s="37"/>
      <c r="D71" s="37" t="s">
        <v>21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20" t="s">
        <v>14</v>
      </c>
      <c r="R71" s="21"/>
      <c r="S71" s="21"/>
      <c r="T71" s="21"/>
      <c r="U71" s="22"/>
      <c r="V71" s="37" t="s">
        <v>41</v>
      </c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 t="s">
        <v>42</v>
      </c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 t="s">
        <v>43</v>
      </c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 t="s">
        <v>44</v>
      </c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</row>
    <row r="72" spans="1:79" ht="33.9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23"/>
      <c r="R72" s="24"/>
      <c r="S72" s="24"/>
      <c r="T72" s="24"/>
      <c r="U72" s="25"/>
      <c r="V72" s="37" t="s">
        <v>10</v>
      </c>
      <c r="W72" s="37"/>
      <c r="X72" s="37"/>
      <c r="Y72" s="37"/>
      <c r="Z72" s="37" t="s">
        <v>9</v>
      </c>
      <c r="AA72" s="37"/>
      <c r="AB72" s="37"/>
      <c r="AC72" s="37"/>
      <c r="AD72" s="37" t="s">
        <v>23</v>
      </c>
      <c r="AE72" s="37"/>
      <c r="AF72" s="37"/>
      <c r="AG72" s="37"/>
      <c r="AH72" s="37" t="s">
        <v>10</v>
      </c>
      <c r="AI72" s="37"/>
      <c r="AJ72" s="37"/>
      <c r="AK72" s="37"/>
      <c r="AL72" s="37" t="s">
        <v>9</v>
      </c>
      <c r="AM72" s="37"/>
      <c r="AN72" s="37"/>
      <c r="AO72" s="37"/>
      <c r="AP72" s="37" t="s">
        <v>23</v>
      </c>
      <c r="AQ72" s="37"/>
      <c r="AR72" s="37"/>
      <c r="AS72" s="37"/>
      <c r="AT72" s="37" t="s">
        <v>10</v>
      </c>
      <c r="AU72" s="37"/>
      <c r="AV72" s="37"/>
      <c r="AW72" s="37"/>
      <c r="AX72" s="37" t="s">
        <v>9</v>
      </c>
      <c r="AY72" s="37"/>
      <c r="AZ72" s="37"/>
      <c r="BA72" s="37"/>
      <c r="BB72" s="37" t="s">
        <v>23</v>
      </c>
      <c r="BC72" s="37"/>
      <c r="BD72" s="37"/>
      <c r="BE72" s="37"/>
      <c r="BF72" s="37" t="s">
        <v>10</v>
      </c>
      <c r="BG72" s="37"/>
      <c r="BH72" s="37"/>
      <c r="BI72" s="37"/>
      <c r="BJ72" s="37" t="s">
        <v>9</v>
      </c>
      <c r="BK72" s="37"/>
      <c r="BL72" s="37"/>
      <c r="BM72" s="37"/>
      <c r="BN72" s="37" t="s">
        <v>23</v>
      </c>
      <c r="BO72" s="37"/>
      <c r="BP72" s="37"/>
      <c r="BQ72" s="37"/>
    </row>
    <row r="73" spans="1:79" ht="15" customHeight="1">
      <c r="A73" s="37">
        <v>1</v>
      </c>
      <c r="B73" s="37"/>
      <c r="C73" s="37"/>
      <c r="D73" s="37">
        <v>2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67">
        <v>3</v>
      </c>
      <c r="R73" s="68"/>
      <c r="S73" s="68"/>
      <c r="T73" s="68"/>
      <c r="U73" s="69"/>
      <c r="V73" s="37">
        <v>4</v>
      </c>
      <c r="W73" s="37"/>
      <c r="X73" s="37"/>
      <c r="Y73" s="37"/>
      <c r="Z73" s="37">
        <v>5</v>
      </c>
      <c r="AA73" s="37"/>
      <c r="AB73" s="37"/>
      <c r="AC73" s="37"/>
      <c r="AD73" s="37">
        <v>6</v>
      </c>
      <c r="AE73" s="37"/>
      <c r="AF73" s="37"/>
      <c r="AG73" s="37"/>
      <c r="AH73" s="37">
        <v>7</v>
      </c>
      <c r="AI73" s="37"/>
      <c r="AJ73" s="37"/>
      <c r="AK73" s="37"/>
      <c r="AL73" s="37">
        <v>8</v>
      </c>
      <c r="AM73" s="37"/>
      <c r="AN73" s="37"/>
      <c r="AO73" s="37"/>
      <c r="AP73" s="37">
        <v>9</v>
      </c>
      <c r="AQ73" s="37"/>
      <c r="AR73" s="37"/>
      <c r="AS73" s="37"/>
      <c r="AT73" s="37">
        <v>10</v>
      </c>
      <c r="AU73" s="37"/>
      <c r="AV73" s="37"/>
      <c r="AW73" s="37"/>
      <c r="AX73" s="37">
        <v>11</v>
      </c>
      <c r="AY73" s="37"/>
      <c r="AZ73" s="37"/>
      <c r="BA73" s="37"/>
      <c r="BB73" s="37">
        <v>12</v>
      </c>
      <c r="BC73" s="37"/>
      <c r="BD73" s="37"/>
      <c r="BE73" s="37"/>
      <c r="BF73" s="37">
        <v>13</v>
      </c>
      <c r="BG73" s="37"/>
      <c r="BH73" s="37"/>
      <c r="BI73" s="37"/>
      <c r="BJ73" s="37">
        <v>14</v>
      </c>
      <c r="BK73" s="37"/>
      <c r="BL73" s="37"/>
      <c r="BM73" s="37"/>
      <c r="BN73" s="37">
        <v>15</v>
      </c>
      <c r="BO73" s="37"/>
      <c r="BP73" s="37"/>
      <c r="BQ73" s="37"/>
    </row>
    <row r="74" spans="1:79" ht="9" hidden="1" customHeight="1">
      <c r="A74" s="26" t="s">
        <v>58</v>
      </c>
      <c r="B74" s="27"/>
      <c r="C74" s="28"/>
      <c r="D74" s="58" t="s">
        <v>55</v>
      </c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60"/>
      <c r="Q74" s="26" t="s">
        <v>53</v>
      </c>
      <c r="R74" s="27"/>
      <c r="S74" s="27"/>
      <c r="T74" s="27"/>
      <c r="U74" s="28"/>
      <c r="V74" s="32" t="s">
        <v>45</v>
      </c>
      <c r="W74" s="33"/>
      <c r="X74" s="33"/>
      <c r="Y74" s="34"/>
      <c r="Z74" s="32" t="s">
        <v>59</v>
      </c>
      <c r="AA74" s="33"/>
      <c r="AB74" s="33"/>
      <c r="AC74" s="34"/>
      <c r="AD74" s="52" t="s">
        <v>62</v>
      </c>
      <c r="AE74" s="53"/>
      <c r="AF74" s="53"/>
      <c r="AG74" s="54"/>
      <c r="AH74" s="32" t="s">
        <v>47</v>
      </c>
      <c r="AI74" s="33"/>
      <c r="AJ74" s="33"/>
      <c r="AK74" s="34"/>
      <c r="AL74" s="32" t="s">
        <v>46</v>
      </c>
      <c r="AM74" s="33"/>
      <c r="AN74" s="33"/>
      <c r="AO74" s="34"/>
      <c r="AP74" s="52" t="s">
        <v>62</v>
      </c>
      <c r="AQ74" s="53"/>
      <c r="AR74" s="53"/>
      <c r="AS74" s="54"/>
      <c r="AT74" s="32" t="s">
        <v>48</v>
      </c>
      <c r="AU74" s="33"/>
      <c r="AV74" s="33"/>
      <c r="AW74" s="34"/>
      <c r="AX74" s="32" t="s">
        <v>49</v>
      </c>
      <c r="AY74" s="33"/>
      <c r="AZ74" s="33"/>
      <c r="BA74" s="34"/>
      <c r="BB74" s="52" t="s">
        <v>62</v>
      </c>
      <c r="BC74" s="53"/>
      <c r="BD74" s="53"/>
      <c r="BE74" s="54"/>
      <c r="BF74" s="49" t="s">
        <v>60</v>
      </c>
      <c r="BG74" s="50"/>
      <c r="BH74" s="50"/>
      <c r="BI74" s="51"/>
      <c r="BJ74" s="32" t="s">
        <v>61</v>
      </c>
      <c r="BK74" s="33"/>
      <c r="BL74" s="33"/>
      <c r="BM74" s="34"/>
      <c r="BN74" s="52" t="s">
        <v>62</v>
      </c>
      <c r="BO74" s="53"/>
      <c r="BP74" s="53"/>
      <c r="BQ74" s="54"/>
      <c r="CA74" s="1" t="s">
        <v>76</v>
      </c>
    </row>
    <row r="75" spans="1:79" s="91" customFormat="1" ht="31.2" customHeight="1">
      <c r="A75" s="117">
        <v>1217310</v>
      </c>
      <c r="B75" s="83"/>
      <c r="C75" s="84"/>
      <c r="D75" s="87" t="s">
        <v>466</v>
      </c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1"/>
      <c r="Q75" s="117"/>
      <c r="R75" s="83"/>
      <c r="S75" s="83"/>
      <c r="T75" s="83"/>
      <c r="U75" s="84"/>
      <c r="V75" s="61">
        <v>0</v>
      </c>
      <c r="W75" s="62"/>
      <c r="X75" s="62"/>
      <c r="Y75" s="63"/>
      <c r="Z75" s="61">
        <v>0</v>
      </c>
      <c r="AA75" s="62"/>
      <c r="AB75" s="62"/>
      <c r="AC75" s="63"/>
      <c r="AD75" s="61">
        <f>V75+Z75</f>
        <v>0</v>
      </c>
      <c r="AE75" s="62"/>
      <c r="AF75" s="62"/>
      <c r="AG75" s="63"/>
      <c r="AH75" s="61">
        <v>0</v>
      </c>
      <c r="AI75" s="62"/>
      <c r="AJ75" s="62"/>
      <c r="AK75" s="63"/>
      <c r="AL75" s="61">
        <v>665</v>
      </c>
      <c r="AM75" s="62"/>
      <c r="AN75" s="62"/>
      <c r="AO75" s="63"/>
      <c r="AP75" s="61">
        <f>AH75+AL75</f>
        <v>665</v>
      </c>
      <c r="AQ75" s="62"/>
      <c r="AR75" s="62"/>
      <c r="AS75" s="63"/>
      <c r="AT75" s="61">
        <v>0</v>
      </c>
      <c r="AU75" s="62"/>
      <c r="AV75" s="62"/>
      <c r="AW75" s="63"/>
      <c r="AX75" s="61">
        <v>0</v>
      </c>
      <c r="AY75" s="62"/>
      <c r="AZ75" s="62"/>
      <c r="BA75" s="63"/>
      <c r="BB75" s="61">
        <f>AT75+AX75</f>
        <v>0</v>
      </c>
      <c r="BC75" s="62"/>
      <c r="BD75" s="62"/>
      <c r="BE75" s="63"/>
      <c r="BF75" s="118">
        <v>0</v>
      </c>
      <c r="BG75" s="119"/>
      <c r="BH75" s="119"/>
      <c r="BI75" s="120"/>
      <c r="BJ75" s="61">
        <v>665</v>
      </c>
      <c r="BK75" s="62"/>
      <c r="BL75" s="62"/>
      <c r="BM75" s="63"/>
      <c r="BN75" s="61">
        <f>BF75+BJ75</f>
        <v>665</v>
      </c>
      <c r="BO75" s="62"/>
      <c r="BP75" s="62"/>
      <c r="BQ75" s="63"/>
      <c r="CA75" s="91" t="s">
        <v>77</v>
      </c>
    </row>
    <row r="76" spans="1:79" s="91" customFormat="1" ht="140.4" customHeight="1">
      <c r="A76" s="117" t="s">
        <v>90</v>
      </c>
      <c r="B76" s="83"/>
      <c r="C76" s="84"/>
      <c r="D76" s="87" t="s">
        <v>478</v>
      </c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1"/>
      <c r="Q76" s="117"/>
      <c r="R76" s="83"/>
      <c r="S76" s="83"/>
      <c r="T76" s="83"/>
      <c r="U76" s="84"/>
      <c r="V76" s="61">
        <v>0</v>
      </c>
      <c r="W76" s="62"/>
      <c r="X76" s="62"/>
      <c r="Y76" s="63"/>
      <c r="Z76" s="61">
        <v>0</v>
      </c>
      <c r="AA76" s="62"/>
      <c r="AB76" s="62"/>
      <c r="AC76" s="63"/>
      <c r="AD76" s="61">
        <f>V76+Z76</f>
        <v>0</v>
      </c>
      <c r="AE76" s="62"/>
      <c r="AF76" s="62"/>
      <c r="AG76" s="63"/>
      <c r="AH76" s="61">
        <v>0</v>
      </c>
      <c r="AI76" s="62"/>
      <c r="AJ76" s="62"/>
      <c r="AK76" s="63"/>
      <c r="AL76" s="61">
        <v>665</v>
      </c>
      <c r="AM76" s="62"/>
      <c r="AN76" s="62"/>
      <c r="AO76" s="63"/>
      <c r="AP76" s="61">
        <f>AH76+AL76</f>
        <v>665</v>
      </c>
      <c r="AQ76" s="62"/>
      <c r="AR76" s="62"/>
      <c r="AS76" s="63"/>
      <c r="AT76" s="61">
        <v>0</v>
      </c>
      <c r="AU76" s="62"/>
      <c r="AV76" s="62"/>
      <c r="AW76" s="63"/>
      <c r="AX76" s="61">
        <v>0</v>
      </c>
      <c r="AY76" s="62"/>
      <c r="AZ76" s="62"/>
      <c r="BA76" s="63"/>
      <c r="BB76" s="61">
        <f>AT76+AX76</f>
        <v>0</v>
      </c>
      <c r="BC76" s="62"/>
      <c r="BD76" s="62"/>
      <c r="BE76" s="63"/>
      <c r="BF76" s="118">
        <v>0</v>
      </c>
      <c r="BG76" s="119"/>
      <c r="BH76" s="119"/>
      <c r="BI76" s="120"/>
      <c r="BJ76" s="61">
        <v>665</v>
      </c>
      <c r="BK76" s="62"/>
      <c r="BL76" s="62"/>
      <c r="BM76" s="63"/>
      <c r="BN76" s="61">
        <f>BF76+BJ76</f>
        <v>665</v>
      </c>
      <c r="BO76" s="62"/>
      <c r="BP76" s="62"/>
      <c r="BQ76" s="63"/>
    </row>
    <row r="77" spans="1:79" s="91" customFormat="1" ht="31.2" customHeight="1">
      <c r="A77" s="117" t="s">
        <v>90</v>
      </c>
      <c r="B77" s="83"/>
      <c r="C77" s="84"/>
      <c r="D77" s="87" t="s">
        <v>262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1"/>
      <c r="Q77" s="117"/>
      <c r="R77" s="83"/>
      <c r="S77" s="83"/>
      <c r="T77" s="83"/>
      <c r="U77" s="84"/>
      <c r="V77" s="61">
        <v>0</v>
      </c>
      <c r="W77" s="62"/>
      <c r="X77" s="62"/>
      <c r="Y77" s="63"/>
      <c r="Z77" s="61">
        <v>0</v>
      </c>
      <c r="AA77" s="62"/>
      <c r="AB77" s="62"/>
      <c r="AC77" s="63"/>
      <c r="AD77" s="61">
        <f>V77+Z77</f>
        <v>0</v>
      </c>
      <c r="AE77" s="62"/>
      <c r="AF77" s="62"/>
      <c r="AG77" s="63"/>
      <c r="AH77" s="61">
        <v>0</v>
      </c>
      <c r="AI77" s="62"/>
      <c r="AJ77" s="62"/>
      <c r="AK77" s="63"/>
      <c r="AL77" s="61">
        <v>665</v>
      </c>
      <c r="AM77" s="62"/>
      <c r="AN77" s="62"/>
      <c r="AO77" s="63"/>
      <c r="AP77" s="61">
        <f>AH77+AL77</f>
        <v>665</v>
      </c>
      <c r="AQ77" s="62"/>
      <c r="AR77" s="62"/>
      <c r="AS77" s="63"/>
      <c r="AT77" s="61">
        <v>0</v>
      </c>
      <c r="AU77" s="62"/>
      <c r="AV77" s="62"/>
      <c r="AW77" s="63"/>
      <c r="AX77" s="61">
        <v>0</v>
      </c>
      <c r="AY77" s="62"/>
      <c r="AZ77" s="62"/>
      <c r="BA77" s="63"/>
      <c r="BB77" s="61">
        <f>AT77+AX77</f>
        <v>0</v>
      </c>
      <c r="BC77" s="62"/>
      <c r="BD77" s="62"/>
      <c r="BE77" s="63"/>
      <c r="BF77" s="118">
        <v>0</v>
      </c>
      <c r="BG77" s="119"/>
      <c r="BH77" s="119"/>
      <c r="BI77" s="120"/>
      <c r="BJ77" s="61">
        <v>665</v>
      </c>
      <c r="BK77" s="62"/>
      <c r="BL77" s="62"/>
      <c r="BM77" s="63"/>
      <c r="BN77" s="61">
        <f>BF77+BJ77</f>
        <v>665</v>
      </c>
      <c r="BO77" s="62"/>
      <c r="BP77" s="62"/>
      <c r="BQ77" s="63"/>
    </row>
    <row r="78" spans="1:79" ht="62.4" customHeight="1">
      <c r="A78" s="29">
        <v>602400</v>
      </c>
      <c r="B78" s="30"/>
      <c r="C78" s="31"/>
      <c r="D78" s="77" t="s">
        <v>263</v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6"/>
      <c r="Q78" s="29"/>
      <c r="R78" s="30"/>
      <c r="S78" s="30"/>
      <c r="T78" s="30"/>
      <c r="U78" s="31"/>
      <c r="V78" s="55">
        <v>0</v>
      </c>
      <c r="W78" s="56"/>
      <c r="X78" s="56"/>
      <c r="Y78" s="57"/>
      <c r="Z78" s="55">
        <v>0</v>
      </c>
      <c r="AA78" s="56"/>
      <c r="AB78" s="56"/>
      <c r="AC78" s="57"/>
      <c r="AD78" s="55">
        <f>V78+Z78</f>
        <v>0</v>
      </c>
      <c r="AE78" s="56"/>
      <c r="AF78" s="56"/>
      <c r="AG78" s="57"/>
      <c r="AH78" s="55">
        <v>0</v>
      </c>
      <c r="AI78" s="56"/>
      <c r="AJ78" s="56"/>
      <c r="AK78" s="57"/>
      <c r="AL78" s="55">
        <v>665</v>
      </c>
      <c r="AM78" s="56"/>
      <c r="AN78" s="56"/>
      <c r="AO78" s="57"/>
      <c r="AP78" s="55">
        <f>AH78+AL78</f>
        <v>665</v>
      </c>
      <c r="AQ78" s="56"/>
      <c r="AR78" s="56"/>
      <c r="AS78" s="57"/>
      <c r="AT78" s="55">
        <v>0</v>
      </c>
      <c r="AU78" s="56"/>
      <c r="AV78" s="56"/>
      <c r="AW78" s="57"/>
      <c r="AX78" s="55">
        <v>0</v>
      </c>
      <c r="AY78" s="56"/>
      <c r="AZ78" s="56"/>
      <c r="BA78" s="57"/>
      <c r="BB78" s="55">
        <f>AT78+AX78</f>
        <v>0</v>
      </c>
      <c r="BC78" s="56"/>
      <c r="BD78" s="56"/>
      <c r="BE78" s="57"/>
      <c r="BF78" s="64">
        <v>0</v>
      </c>
      <c r="BG78" s="65"/>
      <c r="BH78" s="65"/>
      <c r="BI78" s="66"/>
      <c r="BJ78" s="55">
        <v>665</v>
      </c>
      <c r="BK78" s="56"/>
      <c r="BL78" s="56"/>
      <c r="BM78" s="57"/>
      <c r="BN78" s="55">
        <f>BF78+BJ78</f>
        <v>665</v>
      </c>
      <c r="BO78" s="56"/>
      <c r="BP78" s="56"/>
      <c r="BQ78" s="57"/>
    </row>
    <row r="79" spans="1:79" s="91" customFormat="1" ht="15.6" customHeight="1">
      <c r="A79" s="117" t="s">
        <v>90</v>
      </c>
      <c r="B79" s="83"/>
      <c r="C79" s="84"/>
      <c r="D79" s="87" t="s">
        <v>91</v>
      </c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1"/>
      <c r="Q79" s="117"/>
      <c r="R79" s="83"/>
      <c r="S79" s="83"/>
      <c r="T79" s="83"/>
      <c r="U79" s="84"/>
      <c r="V79" s="61">
        <v>0</v>
      </c>
      <c r="W79" s="62"/>
      <c r="X79" s="62"/>
      <c r="Y79" s="63"/>
      <c r="Z79" s="61">
        <v>0</v>
      </c>
      <c r="AA79" s="62"/>
      <c r="AB79" s="62"/>
      <c r="AC79" s="63"/>
      <c r="AD79" s="61">
        <f>V79+Z79</f>
        <v>0</v>
      </c>
      <c r="AE79" s="62"/>
      <c r="AF79" s="62"/>
      <c r="AG79" s="63"/>
      <c r="AH79" s="61">
        <v>0</v>
      </c>
      <c r="AI79" s="62"/>
      <c r="AJ79" s="62"/>
      <c r="AK79" s="63"/>
      <c r="AL79" s="61">
        <v>665</v>
      </c>
      <c r="AM79" s="62"/>
      <c r="AN79" s="62"/>
      <c r="AO79" s="63"/>
      <c r="AP79" s="61">
        <f>AH79+AL79</f>
        <v>665</v>
      </c>
      <c r="AQ79" s="62"/>
      <c r="AR79" s="62"/>
      <c r="AS79" s="63"/>
      <c r="AT79" s="61">
        <v>0</v>
      </c>
      <c r="AU79" s="62"/>
      <c r="AV79" s="62"/>
      <c r="AW79" s="63"/>
      <c r="AX79" s="61">
        <v>0</v>
      </c>
      <c r="AY79" s="62"/>
      <c r="AZ79" s="62"/>
      <c r="BA79" s="63"/>
      <c r="BB79" s="61">
        <f>AT79+AX79</f>
        <v>0</v>
      </c>
      <c r="BC79" s="62"/>
      <c r="BD79" s="62"/>
      <c r="BE79" s="63"/>
      <c r="BF79" s="118">
        <v>0</v>
      </c>
      <c r="BG79" s="119"/>
      <c r="BH79" s="119"/>
      <c r="BI79" s="120"/>
      <c r="BJ79" s="61">
        <v>665</v>
      </c>
      <c r="BK79" s="62"/>
      <c r="BL79" s="62"/>
      <c r="BM79" s="63"/>
      <c r="BN79" s="61">
        <f>BF79+BJ79</f>
        <v>665</v>
      </c>
      <c r="BO79" s="62"/>
      <c r="BP79" s="62"/>
      <c r="BQ79" s="63"/>
    </row>
    <row r="82" spans="1:64" ht="15.75" customHeight="1">
      <c r="A82" s="46" t="s">
        <v>35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</row>
    <row r="83" spans="1:64" ht="15.75" customHeight="1">
      <c r="A83" s="46" t="s">
        <v>36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</row>
    <row r="84" spans="1:64" ht="18.75" customHeight="1">
      <c r="A84" s="46" t="s">
        <v>37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</row>
    <row r="85" spans="1:64" ht="12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</row>
    <row r="87" spans="1:64" ht="42" customHeight="1">
      <c r="A87" s="123" t="s">
        <v>125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5"/>
      <c r="AO87" s="5"/>
      <c r="AP87" s="122" t="s">
        <v>125</v>
      </c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</row>
    <row r="88" spans="1:64">
      <c r="W88" s="19" t="s">
        <v>38</v>
      </c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6"/>
      <c r="AO88" s="6"/>
      <c r="AP88" s="19" t="s">
        <v>39</v>
      </c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</row>
    <row r="91" spans="1:64" ht="15.9" customHeight="1">
      <c r="A91" s="123" t="s">
        <v>125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5"/>
      <c r="AO91" s="5"/>
      <c r="AP91" s="122" t="s">
        <v>125</v>
      </c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</row>
    <row r="92" spans="1:64">
      <c r="W92" s="19" t="s">
        <v>38</v>
      </c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6"/>
      <c r="AO92" s="6"/>
      <c r="AP92" s="19" t="s">
        <v>39</v>
      </c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</row>
  </sheetData>
  <mergeCells count="442">
    <mergeCell ref="AT79:AW79"/>
    <mergeCell ref="AX79:BA79"/>
    <mergeCell ref="BB79:BE79"/>
    <mergeCell ref="BF79:BI79"/>
    <mergeCell ref="BJ79:BM79"/>
    <mergeCell ref="BN79:BQ79"/>
    <mergeCell ref="BN78:BQ78"/>
    <mergeCell ref="A79:C79"/>
    <mergeCell ref="D79:P79"/>
    <mergeCell ref="Q79:U79"/>
    <mergeCell ref="V79:Y79"/>
    <mergeCell ref="Z79:AC79"/>
    <mergeCell ref="AD79:AG79"/>
    <mergeCell ref="AH79:AK79"/>
    <mergeCell ref="AL79:AO79"/>
    <mergeCell ref="AP79:AS79"/>
    <mergeCell ref="AP78:AS78"/>
    <mergeCell ref="AT78:AW78"/>
    <mergeCell ref="AX78:BA78"/>
    <mergeCell ref="BB78:BE78"/>
    <mergeCell ref="BF78:BI78"/>
    <mergeCell ref="BJ78:BM78"/>
    <mergeCell ref="BJ77:BM77"/>
    <mergeCell ref="BN77:BQ77"/>
    <mergeCell ref="A78:C78"/>
    <mergeCell ref="D78:P78"/>
    <mergeCell ref="Q78:U78"/>
    <mergeCell ref="V78:Y78"/>
    <mergeCell ref="Z78:AC78"/>
    <mergeCell ref="AD78:AG78"/>
    <mergeCell ref="AH78:AK78"/>
    <mergeCell ref="AL78:AO78"/>
    <mergeCell ref="AL77:AO77"/>
    <mergeCell ref="AP77:AS77"/>
    <mergeCell ref="AT77:AW77"/>
    <mergeCell ref="AX77:BA77"/>
    <mergeCell ref="BB77:BE77"/>
    <mergeCell ref="BF77:BI77"/>
    <mergeCell ref="BF76:BI76"/>
    <mergeCell ref="BJ76:BM76"/>
    <mergeCell ref="BN76:BQ76"/>
    <mergeCell ref="A77:C77"/>
    <mergeCell ref="D77:P77"/>
    <mergeCell ref="Q77:U77"/>
    <mergeCell ref="V77:Y77"/>
    <mergeCell ref="Z77:AC77"/>
    <mergeCell ref="AD77:AG77"/>
    <mergeCell ref="AH77:AK77"/>
    <mergeCell ref="A76:C76"/>
    <mergeCell ref="D76:P76"/>
    <mergeCell ref="Q76:U76"/>
    <mergeCell ref="V76:Y76"/>
    <mergeCell ref="Z76:AC76"/>
    <mergeCell ref="AD76:AG76"/>
    <mergeCell ref="AH76:AK76"/>
    <mergeCell ref="AL76:AO76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92:AM92"/>
    <mergeCell ref="AP92:BH92"/>
    <mergeCell ref="A87:V87"/>
    <mergeCell ref="W87:AM87"/>
    <mergeCell ref="AP87:BH87"/>
    <mergeCell ref="W88:AM88"/>
    <mergeCell ref="AP88:BH88"/>
    <mergeCell ref="A91:V91"/>
    <mergeCell ref="W91:AM91"/>
    <mergeCell ref="AP91:BH91"/>
    <mergeCell ref="BJ75:BM75"/>
    <mergeCell ref="BN75:BQ75"/>
    <mergeCell ref="A82:BL82"/>
    <mergeCell ref="A83:BL83"/>
    <mergeCell ref="A84:BL84"/>
    <mergeCell ref="A85:BL85"/>
    <mergeCell ref="AP76:AS76"/>
    <mergeCell ref="AT76:AW76"/>
    <mergeCell ref="AX76:BA76"/>
    <mergeCell ref="BB76:BE76"/>
    <mergeCell ref="AL75:AO75"/>
    <mergeCell ref="AP75:AS75"/>
    <mergeCell ref="AT75:AW75"/>
    <mergeCell ref="AX75:BA75"/>
    <mergeCell ref="BB75:BE75"/>
    <mergeCell ref="BF75:BI75"/>
    <mergeCell ref="BF74:BI74"/>
    <mergeCell ref="BJ74:BM74"/>
    <mergeCell ref="BN74:BQ74"/>
    <mergeCell ref="A75:C75"/>
    <mergeCell ref="D75:P75"/>
    <mergeCell ref="Q75:U75"/>
    <mergeCell ref="V75:Y75"/>
    <mergeCell ref="Z75:AC75"/>
    <mergeCell ref="AD75:AG75"/>
    <mergeCell ref="AH75:AK75"/>
    <mergeCell ref="AH74:AK74"/>
    <mergeCell ref="AL74:AO74"/>
    <mergeCell ref="AP74:AS74"/>
    <mergeCell ref="AT74:AW74"/>
    <mergeCell ref="AX74:BA74"/>
    <mergeCell ref="BB74:BE74"/>
    <mergeCell ref="BB73:BE73"/>
    <mergeCell ref="BF73:BI73"/>
    <mergeCell ref="BJ73:BM73"/>
    <mergeCell ref="BN73:BQ73"/>
    <mergeCell ref="A74:C74"/>
    <mergeCell ref="D74:P74"/>
    <mergeCell ref="Q74:U74"/>
    <mergeCell ref="V74:Y74"/>
    <mergeCell ref="Z74:AC74"/>
    <mergeCell ref="AD74:AG74"/>
    <mergeCell ref="AD73:AG73"/>
    <mergeCell ref="AH73:AK73"/>
    <mergeCell ref="AL73:AO73"/>
    <mergeCell ref="AP73:AS73"/>
    <mergeCell ref="AT73:AW73"/>
    <mergeCell ref="AX73:BA73"/>
    <mergeCell ref="AX72:BA72"/>
    <mergeCell ref="BB72:BE72"/>
    <mergeCell ref="BF72:BI72"/>
    <mergeCell ref="BJ72:BM72"/>
    <mergeCell ref="BN72:BQ72"/>
    <mergeCell ref="A73:C73"/>
    <mergeCell ref="D73:P73"/>
    <mergeCell ref="Q73:U73"/>
    <mergeCell ref="V73:Y73"/>
    <mergeCell ref="Z73:AC73"/>
    <mergeCell ref="Z72:AC72"/>
    <mergeCell ref="AD72:AG72"/>
    <mergeCell ref="AH72:AK72"/>
    <mergeCell ref="AL72:AO72"/>
    <mergeCell ref="AP72:AS72"/>
    <mergeCell ref="AT72:AW72"/>
    <mergeCell ref="A68:BQ68"/>
    <mergeCell ref="A69:BL69"/>
    <mergeCell ref="A71:C72"/>
    <mergeCell ref="D71:P72"/>
    <mergeCell ref="Q71:U72"/>
    <mergeCell ref="V71:AG71"/>
    <mergeCell ref="AH71:AS71"/>
    <mergeCell ref="AT71:BE71"/>
    <mergeCell ref="BF71:BQ71"/>
    <mergeCell ref="V72:Y72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4:B54"/>
    <mergeCell ref="C54:F54"/>
    <mergeCell ref="G54:S54"/>
    <mergeCell ref="T54:X54"/>
    <mergeCell ref="Y54:AH54"/>
    <mergeCell ref="AI54:AR54"/>
    <mergeCell ref="AQ50:AV50"/>
    <mergeCell ref="AW50:AZ50"/>
    <mergeCell ref="BA50:BD50"/>
    <mergeCell ref="BE50:BH50"/>
    <mergeCell ref="BI50:BQ50"/>
    <mergeCell ref="A52:BL52"/>
    <mergeCell ref="A50:P50"/>
    <mergeCell ref="Q50:U50"/>
    <mergeCell ref="V50:Z50"/>
    <mergeCell ref="AA50:AF50"/>
    <mergeCell ref="AG50:AK50"/>
    <mergeCell ref="AL50:AP50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7:F66">
    <cfRule type="cellIs" dxfId="11" priority="1" stopIfTrue="1" operator="equal">
      <formula>$C56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tabSelected="1" topLeftCell="A2" workbookViewId="0">
      <selection activeCell="L16" sqref="L16:BL16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1" t="s">
        <v>24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5.9" customHeight="1"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ht="14.1" customHeight="1"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9.75" hidden="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9.75" hidden="1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1" spans="1:64" ht="15.75" customHeight="1">
      <c r="A11" s="74" t="s">
        <v>67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2" t="s">
        <v>128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21" t="s">
        <v>124</v>
      </c>
      <c r="C14" s="36"/>
      <c r="D14" s="36"/>
      <c r="E14" s="36"/>
      <c r="F14" s="36"/>
      <c r="G14" s="36"/>
      <c r="H14" s="36"/>
      <c r="I14" s="36"/>
      <c r="J14" s="36"/>
      <c r="K14" s="36"/>
      <c r="L14" s="122" t="s">
        <v>125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ht="15.9" customHeight="1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 t="s">
        <v>1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64" ht="27.9" customHeight="1">
      <c r="A16" s="4" t="s">
        <v>27</v>
      </c>
      <c r="B16" s="121" t="s">
        <v>130</v>
      </c>
      <c r="C16" s="36"/>
      <c r="D16" s="36"/>
      <c r="E16" s="36"/>
      <c r="F16" s="36"/>
      <c r="G16" s="36"/>
      <c r="H16" s="36"/>
      <c r="I16" s="36"/>
      <c r="J16" s="36"/>
      <c r="K16" s="36"/>
      <c r="L16" s="122" t="s">
        <v>169</v>
      </c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</row>
    <row r="17" spans="1:79" ht="15.9" customHeight="1">
      <c r="A17" s="44" t="s"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 t="s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79" ht="27.9" customHeight="1">
      <c r="A18" s="4" t="s">
        <v>28</v>
      </c>
      <c r="B18" s="121" t="s">
        <v>456</v>
      </c>
      <c r="C18" s="36"/>
      <c r="D18" s="36"/>
      <c r="E18" s="36"/>
      <c r="F18" s="36"/>
      <c r="G18" s="36"/>
      <c r="H18" s="36"/>
      <c r="I18" s="36"/>
      <c r="J18" s="36"/>
      <c r="K18" s="36"/>
      <c r="M18" s="124" t="s">
        <v>464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C18" s="122" t="s">
        <v>455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</row>
    <row r="19" spans="1:79" ht="32.1" customHeight="1">
      <c r="A19" s="44" t="s"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 t="s">
        <v>29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1" spans="1:79" ht="15.75" customHeight="1">
      <c r="A21" s="38" t="s">
        <v>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15" customHeight="1">
      <c r="A22" s="70" t="s">
        <v>126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72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72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17.23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17.23</v>
      </c>
      <c r="P28" s="12"/>
      <c r="Q28" s="12"/>
      <c r="R28" s="12"/>
      <c r="S28" s="12"/>
      <c r="T28" s="12"/>
      <c r="U28" s="12"/>
      <c r="V28" s="12">
        <v>7.2279999999999998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7.2279999999999998</v>
      </c>
      <c r="AK28" s="12"/>
      <c r="AL28" s="12"/>
      <c r="AM28" s="12"/>
      <c r="AN28" s="12"/>
      <c r="AO28" s="12"/>
      <c r="AP28" s="12"/>
      <c r="AQ28" s="12">
        <f>V28-A28</f>
        <v>-10.002000000000001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-10.002000000000001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73" t="s">
        <v>11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5" customHeight="1">
      <c r="A32" s="70" t="s">
        <v>127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5" t="s">
        <v>53</v>
      </c>
      <c r="C37" s="45"/>
      <c r="D37" s="45"/>
      <c r="E37" s="45"/>
      <c r="F37" s="45" t="s">
        <v>54</v>
      </c>
      <c r="G37" s="45"/>
      <c r="H37" s="45"/>
      <c r="I37" s="45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72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72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91" customFormat="1" ht="15.6" customHeight="1">
      <c r="A38" s="81">
        <v>1</v>
      </c>
      <c r="B38" s="82" t="s">
        <v>456</v>
      </c>
      <c r="C38" s="83"/>
      <c r="D38" s="83"/>
      <c r="E38" s="84"/>
      <c r="F38" s="85" t="s">
        <v>454</v>
      </c>
      <c r="G38" s="86"/>
      <c r="H38" s="86"/>
      <c r="I38" s="86"/>
      <c r="J38" s="87" t="s">
        <v>455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9"/>
      <c r="AA38" s="10">
        <v>17.23</v>
      </c>
      <c r="AB38" s="10"/>
      <c r="AC38" s="10"/>
      <c r="AD38" s="10"/>
      <c r="AE38" s="10">
        <v>0</v>
      </c>
      <c r="AF38" s="10"/>
      <c r="AG38" s="10"/>
      <c r="AH38" s="10"/>
      <c r="AI38" s="10">
        <f>AA38+AE38</f>
        <v>17.23</v>
      </c>
      <c r="AJ38" s="10"/>
      <c r="AK38" s="10"/>
      <c r="AL38" s="10"/>
      <c r="AM38" s="10">
        <v>7.2279999999999998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7.2279999999999998</v>
      </c>
      <c r="AV38" s="10"/>
      <c r="AW38" s="10"/>
      <c r="AX38" s="10"/>
      <c r="AY38" s="10">
        <f>AM38-AA38</f>
        <v>-10.002000000000001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-10.002000000000001</v>
      </c>
      <c r="BH38" s="10"/>
      <c r="BI38" s="10"/>
      <c r="BJ38" s="10"/>
      <c r="BK38" s="90"/>
      <c r="BL38" s="90"/>
      <c r="BM38" s="90"/>
      <c r="BN38" s="90"/>
      <c r="BO38" s="90"/>
      <c r="BP38" s="90"/>
      <c r="BQ38" s="90"/>
      <c r="CA38" s="91" t="s">
        <v>71</v>
      </c>
    </row>
    <row r="39" spans="1:79" ht="15.6" customHeight="1">
      <c r="A39" s="7">
        <v>2</v>
      </c>
      <c r="B39" s="80" t="s">
        <v>456</v>
      </c>
      <c r="C39" s="30"/>
      <c r="D39" s="30"/>
      <c r="E39" s="31"/>
      <c r="F39" s="76" t="s">
        <v>454</v>
      </c>
      <c r="G39" s="39"/>
      <c r="H39" s="39"/>
      <c r="I39" s="39"/>
      <c r="J39" s="77" t="s">
        <v>457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6"/>
      <c r="AA39" s="12">
        <v>17.23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17.23</v>
      </c>
      <c r="AJ39" s="12"/>
      <c r="AK39" s="12"/>
      <c r="AL39" s="12"/>
      <c r="AM39" s="12">
        <v>7.2279999999999998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7.2279999999999998</v>
      </c>
      <c r="AV39" s="12"/>
      <c r="AW39" s="12"/>
      <c r="AX39" s="12"/>
      <c r="AY39" s="12">
        <f>AM39-AA39</f>
        <v>-10.002000000000001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-10.002000000000001</v>
      </c>
      <c r="BH39" s="12"/>
      <c r="BI39" s="12"/>
      <c r="BJ39" s="12"/>
      <c r="BK39" s="97" t="s">
        <v>136</v>
      </c>
      <c r="BL39" s="98"/>
      <c r="BM39" s="98"/>
      <c r="BN39" s="98"/>
      <c r="BO39" s="98"/>
      <c r="BP39" s="98"/>
      <c r="BQ39" s="99"/>
    </row>
    <row r="40" spans="1:79" s="91" customFormat="1" ht="15.6" customHeight="1">
      <c r="A40" s="81"/>
      <c r="B40" s="82" t="s">
        <v>90</v>
      </c>
      <c r="C40" s="83"/>
      <c r="D40" s="83"/>
      <c r="E40" s="84"/>
      <c r="F40" s="85" t="s">
        <v>90</v>
      </c>
      <c r="G40" s="86"/>
      <c r="H40" s="86"/>
      <c r="I40" s="86"/>
      <c r="J40" s="87" t="s">
        <v>91</v>
      </c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1"/>
      <c r="AA40" s="10">
        <v>17.23</v>
      </c>
      <c r="AB40" s="10"/>
      <c r="AC40" s="10"/>
      <c r="AD40" s="10"/>
      <c r="AE40" s="10">
        <v>0</v>
      </c>
      <c r="AF40" s="10"/>
      <c r="AG40" s="10"/>
      <c r="AH40" s="10"/>
      <c r="AI40" s="10">
        <f>AA40+AE40</f>
        <v>17.23</v>
      </c>
      <c r="AJ40" s="10"/>
      <c r="AK40" s="10"/>
      <c r="AL40" s="10"/>
      <c r="AM40" s="10">
        <v>7.2279999999999998</v>
      </c>
      <c r="AN40" s="10"/>
      <c r="AO40" s="10"/>
      <c r="AP40" s="10"/>
      <c r="AQ40" s="10">
        <v>0</v>
      </c>
      <c r="AR40" s="10"/>
      <c r="AS40" s="10"/>
      <c r="AT40" s="10"/>
      <c r="AU40" s="10">
        <f>AM40+AQ40</f>
        <v>7.2279999999999998</v>
      </c>
      <c r="AV40" s="10"/>
      <c r="AW40" s="10"/>
      <c r="AX40" s="10"/>
      <c r="AY40" s="10">
        <f>AM40-AA40</f>
        <v>-10.002000000000001</v>
      </c>
      <c r="AZ40" s="10"/>
      <c r="BA40" s="10"/>
      <c r="BB40" s="10"/>
      <c r="BC40" s="10">
        <f>AQ40-AE40</f>
        <v>0</v>
      </c>
      <c r="BD40" s="10"/>
      <c r="BE40" s="10"/>
      <c r="BF40" s="10"/>
      <c r="BG40" s="10">
        <f>AY40+BC40</f>
        <v>-10.002000000000001</v>
      </c>
      <c r="BH40" s="10"/>
      <c r="BI40" s="10"/>
      <c r="BJ40" s="10"/>
      <c r="BK40" s="92"/>
      <c r="BL40" s="93"/>
      <c r="BM40" s="93"/>
      <c r="BN40" s="93"/>
      <c r="BO40" s="93"/>
      <c r="BP40" s="93"/>
      <c r="BQ40" s="94"/>
    </row>
    <row r="43" spans="1:79" ht="15.75" customHeight="1">
      <c r="A43" s="73" t="s">
        <v>32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</row>
    <row r="44" spans="1:79" ht="15" customHeight="1">
      <c r="A44" s="70" t="s">
        <v>127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</row>
    <row r="46" spans="1:79" ht="39.9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80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72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72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82</v>
      </c>
      <c r="BB49" s="11"/>
      <c r="BC49" s="11"/>
      <c r="BD49" s="11"/>
      <c r="BE49" s="14" t="s">
        <v>62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80" ht="62.4" customHeight="1">
      <c r="A50" s="102" t="s">
        <v>458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4"/>
      <c r="Q50" s="12">
        <v>17.23</v>
      </c>
      <c r="R50" s="12"/>
      <c r="S50" s="12"/>
      <c r="T50" s="12"/>
      <c r="U50" s="12"/>
      <c r="V50" s="12">
        <v>0</v>
      </c>
      <c r="W50" s="12"/>
      <c r="X50" s="12"/>
      <c r="Y50" s="12"/>
      <c r="Z50" s="12"/>
      <c r="AA50" s="12">
        <f>Q50+V50</f>
        <v>17.23</v>
      </c>
      <c r="AB50" s="12"/>
      <c r="AC50" s="12"/>
      <c r="AD50" s="12"/>
      <c r="AE50" s="12"/>
      <c r="AF50" s="12"/>
      <c r="AG50" s="12">
        <v>7.2279999999999998</v>
      </c>
      <c r="AH50" s="12"/>
      <c r="AI50" s="12"/>
      <c r="AJ50" s="12"/>
      <c r="AK50" s="12"/>
      <c r="AL50" s="12">
        <v>0</v>
      </c>
      <c r="AM50" s="12"/>
      <c r="AN50" s="12"/>
      <c r="AO50" s="12"/>
      <c r="AP50" s="12"/>
      <c r="AQ50" s="12">
        <f>AG50+AL50</f>
        <v>7.2279999999999998</v>
      </c>
      <c r="AR50" s="12"/>
      <c r="AS50" s="12"/>
      <c r="AT50" s="12"/>
      <c r="AU50" s="12"/>
      <c r="AV50" s="12"/>
      <c r="AW50" s="12">
        <f>AG50-Q50</f>
        <v>-10.002000000000001</v>
      </c>
      <c r="AX50" s="128"/>
      <c r="AY50" s="128"/>
      <c r="AZ50" s="128"/>
      <c r="BA50" s="12">
        <f>AL50-V50</f>
        <v>0</v>
      </c>
      <c r="BB50" s="128"/>
      <c r="BC50" s="128"/>
      <c r="BD50" s="128"/>
      <c r="BE50" s="12">
        <f>AW50+BA50</f>
        <v>-10.002000000000001</v>
      </c>
      <c r="BF50" s="128"/>
      <c r="BG50" s="128"/>
      <c r="BH50" s="128"/>
      <c r="BI50" s="125" t="s">
        <v>136</v>
      </c>
      <c r="BJ50" s="126"/>
      <c r="BK50" s="126"/>
      <c r="BL50" s="126"/>
      <c r="BM50" s="126"/>
      <c r="BN50" s="126"/>
      <c r="BO50" s="126"/>
      <c r="BP50" s="126"/>
      <c r="BQ50" s="127"/>
      <c r="CA50" s="1" t="s">
        <v>73</v>
      </c>
    </row>
    <row r="51" spans="1:80" s="91" customFormat="1" ht="15.6" customHeight="1">
      <c r="A51" s="105" t="s">
        <v>91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1"/>
      <c r="Q51" s="10">
        <v>17.23</v>
      </c>
      <c r="R51" s="10"/>
      <c r="S51" s="10"/>
      <c r="T51" s="10"/>
      <c r="U51" s="10"/>
      <c r="V51" s="10">
        <v>0</v>
      </c>
      <c r="W51" s="10"/>
      <c r="X51" s="10"/>
      <c r="Y51" s="10"/>
      <c r="Z51" s="10"/>
      <c r="AA51" s="10">
        <f>Q51+V51</f>
        <v>17.23</v>
      </c>
      <c r="AB51" s="10"/>
      <c r="AC51" s="10"/>
      <c r="AD51" s="10"/>
      <c r="AE51" s="10"/>
      <c r="AF51" s="10"/>
      <c r="AG51" s="10">
        <v>7.2279999999999998</v>
      </c>
      <c r="AH51" s="10"/>
      <c r="AI51" s="10"/>
      <c r="AJ51" s="10"/>
      <c r="AK51" s="10"/>
      <c r="AL51" s="10">
        <v>0</v>
      </c>
      <c r="AM51" s="10"/>
      <c r="AN51" s="10"/>
      <c r="AO51" s="10"/>
      <c r="AP51" s="10"/>
      <c r="AQ51" s="10">
        <f>AG51+AL51</f>
        <v>7.2279999999999998</v>
      </c>
      <c r="AR51" s="10"/>
      <c r="AS51" s="10"/>
      <c r="AT51" s="10"/>
      <c r="AU51" s="10"/>
      <c r="AV51" s="10"/>
      <c r="AW51" s="10">
        <f>AG51-Q51</f>
        <v>-10.002000000000001</v>
      </c>
      <c r="AX51" s="108"/>
      <c r="AY51" s="108"/>
      <c r="AZ51" s="108"/>
      <c r="BA51" s="10">
        <f>AL51-V51</f>
        <v>0</v>
      </c>
      <c r="BB51" s="108"/>
      <c r="BC51" s="108"/>
      <c r="BD51" s="108"/>
      <c r="BE51" s="10">
        <f>AW51+BA51</f>
        <v>-10.002000000000001</v>
      </c>
      <c r="BF51" s="108"/>
      <c r="BG51" s="108"/>
      <c r="BH51" s="108"/>
      <c r="BI51" s="129"/>
      <c r="BJ51" s="130"/>
      <c r="BK51" s="130"/>
      <c r="BL51" s="130"/>
      <c r="BM51" s="130"/>
      <c r="BN51" s="130"/>
      <c r="BO51" s="130"/>
      <c r="BP51" s="130"/>
      <c r="BQ51" s="131"/>
    </row>
    <row r="53" spans="1:80" ht="15.75" customHeight="1">
      <c r="A53" s="38" t="s">
        <v>16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5" spans="1:80" ht="48.9" customHeight="1">
      <c r="A55" s="9" t="s">
        <v>20</v>
      </c>
      <c r="B55" s="9"/>
      <c r="C55" s="9" t="s">
        <v>14</v>
      </c>
      <c r="D55" s="9"/>
      <c r="E55" s="9"/>
      <c r="F55" s="9"/>
      <c r="G55" s="9" t="s">
        <v>19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18</v>
      </c>
      <c r="U55" s="9"/>
      <c r="V55" s="9"/>
      <c r="W55" s="9"/>
      <c r="X55" s="9"/>
      <c r="Y55" s="9" t="s">
        <v>17</v>
      </c>
      <c r="Z55" s="9"/>
      <c r="AA55" s="9"/>
      <c r="AB55" s="9"/>
      <c r="AC55" s="9"/>
      <c r="AD55" s="9"/>
      <c r="AE55" s="9"/>
      <c r="AF55" s="9"/>
      <c r="AG55" s="9"/>
      <c r="AH55" s="9"/>
      <c r="AI55" s="9" t="s">
        <v>13</v>
      </c>
      <c r="AJ55" s="9"/>
      <c r="AK55" s="9"/>
      <c r="AL55" s="9"/>
      <c r="AM55" s="9"/>
      <c r="AN55" s="9"/>
      <c r="AO55" s="9"/>
      <c r="AP55" s="9"/>
      <c r="AQ55" s="9"/>
      <c r="AR55" s="9"/>
      <c r="AS55" s="9" t="s">
        <v>33</v>
      </c>
      <c r="AT55" s="9"/>
      <c r="AU55" s="9"/>
      <c r="AV55" s="9"/>
      <c r="AW55" s="9"/>
      <c r="AX55" s="9"/>
      <c r="AY55" s="9"/>
      <c r="AZ55" s="9"/>
      <c r="BA55" s="9"/>
      <c r="BB55" s="9"/>
      <c r="BC55" s="9" t="s">
        <v>5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80" ht="15.9" customHeight="1">
      <c r="A56" s="9">
        <v>1</v>
      </c>
      <c r="B56" s="9"/>
      <c r="C56" s="9">
        <v>2</v>
      </c>
      <c r="D56" s="9"/>
      <c r="E56" s="9"/>
      <c r="F56" s="9"/>
      <c r="G56" s="9">
        <v>3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4</v>
      </c>
      <c r="U56" s="9"/>
      <c r="V56" s="9"/>
      <c r="W56" s="9"/>
      <c r="X56" s="9"/>
      <c r="Y56" s="9">
        <v>5</v>
      </c>
      <c r="Z56" s="9"/>
      <c r="AA56" s="9"/>
      <c r="AB56" s="9"/>
      <c r="AC56" s="9"/>
      <c r="AD56" s="9"/>
      <c r="AE56" s="9"/>
      <c r="AF56" s="9"/>
      <c r="AG56" s="9"/>
      <c r="AH56" s="9"/>
      <c r="AI56" s="9">
        <v>6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7</v>
      </c>
      <c r="AT56" s="9"/>
      <c r="AU56" s="9"/>
      <c r="AV56" s="9"/>
      <c r="AW56" s="9"/>
      <c r="AX56" s="9"/>
      <c r="AY56" s="9"/>
      <c r="AZ56" s="9"/>
      <c r="BA56" s="9"/>
      <c r="BB56" s="9"/>
      <c r="BC56" s="9">
        <v>8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80" ht="12.75" hidden="1" customHeight="1">
      <c r="A57" s="45"/>
      <c r="B57" s="45"/>
      <c r="C57" s="45" t="s">
        <v>53</v>
      </c>
      <c r="D57" s="45"/>
      <c r="E57" s="45"/>
      <c r="F57" s="45"/>
      <c r="G57" s="15" t="s">
        <v>55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56</v>
      </c>
      <c r="U57" s="15"/>
      <c r="V57" s="15"/>
      <c r="W57" s="15"/>
      <c r="X57" s="15"/>
      <c r="Y57" s="15" t="s">
        <v>57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8" t="s">
        <v>47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 t="s">
        <v>48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3" t="s">
        <v>66</v>
      </c>
      <c r="BD57" s="18"/>
      <c r="BE57" s="18"/>
      <c r="BF57" s="18"/>
      <c r="BG57" s="18"/>
      <c r="BH57" s="18"/>
      <c r="BI57" s="18"/>
      <c r="BJ57" s="18"/>
      <c r="BK57" s="18"/>
      <c r="BL57" s="18"/>
      <c r="CA57" s="1" t="s">
        <v>74</v>
      </c>
    </row>
    <row r="58" spans="1:80" s="91" customFormat="1" ht="31.2" customHeight="1">
      <c r="A58" s="112"/>
      <c r="B58" s="112"/>
      <c r="C58" s="113" t="s">
        <v>456</v>
      </c>
      <c r="D58" s="114"/>
      <c r="E58" s="114"/>
      <c r="F58" s="115"/>
      <c r="G58" s="87" t="s">
        <v>459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9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  <c r="CA58" s="91" t="s">
        <v>75</v>
      </c>
    </row>
    <row r="59" spans="1:80" s="91" customFormat="1" ht="15.6" customHeight="1">
      <c r="A59" s="112"/>
      <c r="B59" s="112"/>
      <c r="C59" s="113" t="s">
        <v>456</v>
      </c>
      <c r="D59" s="114"/>
      <c r="E59" s="114"/>
      <c r="F59" s="115"/>
      <c r="G59" s="87" t="s">
        <v>457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1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80" s="91" customFormat="1" ht="15.6" customHeight="1">
      <c r="A60" s="112"/>
      <c r="B60" s="112"/>
      <c r="C60" s="113" t="s">
        <v>456</v>
      </c>
      <c r="D60" s="114"/>
      <c r="E60" s="114"/>
      <c r="F60" s="115"/>
      <c r="G60" s="87" t="s">
        <v>93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1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80" ht="31.2" customHeight="1">
      <c r="A61" s="9"/>
      <c r="B61" s="9"/>
      <c r="C61" s="110" t="s">
        <v>456</v>
      </c>
      <c r="D61" s="48"/>
      <c r="E61" s="48"/>
      <c r="F61" s="111"/>
      <c r="G61" s="77" t="s">
        <v>460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6"/>
      <c r="T61" s="40" t="s">
        <v>116</v>
      </c>
      <c r="U61" s="40"/>
      <c r="V61" s="40"/>
      <c r="W61" s="40"/>
      <c r="X61" s="40"/>
      <c r="Y61" s="77" t="s">
        <v>220</v>
      </c>
      <c r="Z61" s="78"/>
      <c r="AA61" s="78"/>
      <c r="AB61" s="78"/>
      <c r="AC61" s="78"/>
      <c r="AD61" s="78"/>
      <c r="AE61" s="78"/>
      <c r="AF61" s="78"/>
      <c r="AG61" s="78"/>
      <c r="AH61" s="79"/>
      <c r="AI61" s="12">
        <v>17.23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>
        <v>7.2279999999999998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>AS61-AI61</f>
        <v>-10.002000000000001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80" ht="15.6" customHeight="1">
      <c r="A62" s="9"/>
      <c r="B62" s="9"/>
      <c r="C62" s="110" t="s">
        <v>456</v>
      </c>
      <c r="D62" s="48"/>
      <c r="E62" s="48"/>
      <c r="F62" s="111"/>
      <c r="G62" s="77" t="s">
        <v>136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9"/>
      <c r="CB62" s="1" t="s">
        <v>97</v>
      </c>
    </row>
    <row r="63" spans="1:80" s="91" customFormat="1" ht="15.6" customHeight="1">
      <c r="A63" s="112"/>
      <c r="B63" s="112"/>
      <c r="C63" s="113" t="s">
        <v>456</v>
      </c>
      <c r="D63" s="114"/>
      <c r="E63" s="114"/>
      <c r="F63" s="115"/>
      <c r="G63" s="87" t="s">
        <v>99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1"/>
      <c r="T63" s="116"/>
      <c r="U63" s="116"/>
      <c r="V63" s="116"/>
      <c r="W63" s="116"/>
      <c r="X63" s="116"/>
      <c r="Y63" s="87"/>
      <c r="Z63" s="88"/>
      <c r="AA63" s="88"/>
      <c r="AB63" s="88"/>
      <c r="AC63" s="88"/>
      <c r="AD63" s="88"/>
      <c r="AE63" s="88"/>
      <c r="AF63" s="88"/>
      <c r="AG63" s="88"/>
      <c r="AH63" s="89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80" ht="15.6" customHeight="1">
      <c r="A64" s="9"/>
      <c r="B64" s="9"/>
      <c r="C64" s="110" t="s">
        <v>456</v>
      </c>
      <c r="D64" s="48"/>
      <c r="E64" s="48"/>
      <c r="F64" s="111"/>
      <c r="G64" s="77" t="s">
        <v>461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6"/>
      <c r="T64" s="40" t="s">
        <v>95</v>
      </c>
      <c r="U64" s="40"/>
      <c r="V64" s="40"/>
      <c r="W64" s="40"/>
      <c r="X64" s="40"/>
      <c r="Y64" s="77" t="s">
        <v>220</v>
      </c>
      <c r="Z64" s="95"/>
      <c r="AA64" s="95"/>
      <c r="AB64" s="95"/>
      <c r="AC64" s="95"/>
      <c r="AD64" s="95"/>
      <c r="AE64" s="95"/>
      <c r="AF64" s="95"/>
      <c r="AG64" s="95"/>
      <c r="AH64" s="96"/>
      <c r="AI64" s="12">
        <v>2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1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-1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79" s="91" customFormat="1" ht="15.6" customHeight="1">
      <c r="A65" s="112"/>
      <c r="B65" s="112"/>
      <c r="C65" s="113" t="s">
        <v>456</v>
      </c>
      <c r="D65" s="114"/>
      <c r="E65" s="114"/>
      <c r="F65" s="115"/>
      <c r="G65" s="87" t="s">
        <v>106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  <c r="T65" s="116"/>
      <c r="U65" s="116"/>
      <c r="V65" s="116"/>
      <c r="W65" s="116"/>
      <c r="X65" s="116"/>
      <c r="Y65" s="87"/>
      <c r="Z65" s="100"/>
      <c r="AA65" s="100"/>
      <c r="AB65" s="100"/>
      <c r="AC65" s="100"/>
      <c r="AD65" s="100"/>
      <c r="AE65" s="100"/>
      <c r="AF65" s="100"/>
      <c r="AG65" s="100"/>
      <c r="AH65" s="101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f>AS65-AI65</f>
        <v>0</v>
      </c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79" ht="46.8" customHeight="1">
      <c r="A66" s="9"/>
      <c r="B66" s="9"/>
      <c r="C66" s="110" t="s">
        <v>456</v>
      </c>
      <c r="D66" s="48"/>
      <c r="E66" s="48"/>
      <c r="F66" s="111"/>
      <c r="G66" s="77" t="s">
        <v>462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6"/>
      <c r="T66" s="40" t="s">
        <v>116</v>
      </c>
      <c r="U66" s="40"/>
      <c r="V66" s="40"/>
      <c r="W66" s="40"/>
      <c r="X66" s="40"/>
      <c r="Y66" s="77" t="s">
        <v>463</v>
      </c>
      <c r="Z66" s="95"/>
      <c r="AA66" s="95"/>
      <c r="AB66" s="95"/>
      <c r="AC66" s="95"/>
      <c r="AD66" s="95"/>
      <c r="AE66" s="95"/>
      <c r="AF66" s="95"/>
      <c r="AG66" s="95"/>
      <c r="AH66" s="96"/>
      <c r="AI66" s="12">
        <v>8.6199999999999992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7.2279999999999998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-1.3919999999999995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79" s="91" customFormat="1" ht="15.6" customHeight="1">
      <c r="A67" s="112"/>
      <c r="B67" s="112"/>
      <c r="C67" s="113" t="s">
        <v>456</v>
      </c>
      <c r="D67" s="114"/>
      <c r="E67" s="114"/>
      <c r="F67" s="115"/>
      <c r="G67" s="87" t="s">
        <v>151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1"/>
      <c r="T67" s="116"/>
      <c r="U67" s="116"/>
      <c r="V67" s="116"/>
      <c r="W67" s="116"/>
      <c r="X67" s="116"/>
      <c r="Y67" s="87"/>
      <c r="Z67" s="100"/>
      <c r="AA67" s="100"/>
      <c r="AB67" s="100"/>
      <c r="AC67" s="100"/>
      <c r="AD67" s="100"/>
      <c r="AE67" s="100"/>
      <c r="AF67" s="100"/>
      <c r="AG67" s="100"/>
      <c r="AH67" s="101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>
        <f>AS67-AI67</f>
        <v>0</v>
      </c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79" ht="15.6" customHeight="1">
      <c r="A68" s="9"/>
      <c r="B68" s="9"/>
      <c r="C68" s="110" t="s">
        <v>456</v>
      </c>
      <c r="D68" s="48"/>
      <c r="E68" s="48"/>
      <c r="F68" s="111"/>
      <c r="G68" s="77" t="s">
        <v>197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6"/>
      <c r="T68" s="40" t="s">
        <v>153</v>
      </c>
      <c r="U68" s="40"/>
      <c r="V68" s="40"/>
      <c r="W68" s="40"/>
      <c r="X68" s="40"/>
      <c r="Y68" s="77" t="s">
        <v>162</v>
      </c>
      <c r="Z68" s="95"/>
      <c r="AA68" s="95"/>
      <c r="AB68" s="95"/>
      <c r="AC68" s="95"/>
      <c r="AD68" s="95"/>
      <c r="AE68" s="95"/>
      <c r="AF68" s="95"/>
      <c r="AG68" s="95"/>
      <c r="AH68" s="96"/>
      <c r="AI68" s="12">
        <v>0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42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42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70" spans="1:79" s="2" customFormat="1" ht="15.75" customHeight="1">
      <c r="A70" s="38" t="s">
        <v>34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</row>
    <row r="71" spans="1:79" ht="15" customHeight="1">
      <c r="A71" s="70" t="s">
        <v>126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</row>
    <row r="73" spans="1:79" ht="39.9" customHeight="1">
      <c r="A73" s="37" t="s">
        <v>22</v>
      </c>
      <c r="B73" s="37"/>
      <c r="C73" s="37"/>
      <c r="D73" s="37" t="s">
        <v>21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20" t="s">
        <v>14</v>
      </c>
      <c r="R73" s="21"/>
      <c r="S73" s="21"/>
      <c r="T73" s="21"/>
      <c r="U73" s="22"/>
      <c r="V73" s="37" t="s">
        <v>41</v>
      </c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 t="s">
        <v>42</v>
      </c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 t="s">
        <v>43</v>
      </c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 t="s">
        <v>44</v>
      </c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</row>
    <row r="74" spans="1:79" ht="33.9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23"/>
      <c r="R74" s="24"/>
      <c r="S74" s="24"/>
      <c r="T74" s="24"/>
      <c r="U74" s="25"/>
      <c r="V74" s="37" t="s">
        <v>10</v>
      </c>
      <c r="W74" s="37"/>
      <c r="X74" s="37"/>
      <c r="Y74" s="37"/>
      <c r="Z74" s="37" t="s">
        <v>9</v>
      </c>
      <c r="AA74" s="37"/>
      <c r="AB74" s="37"/>
      <c r="AC74" s="37"/>
      <c r="AD74" s="37" t="s">
        <v>23</v>
      </c>
      <c r="AE74" s="37"/>
      <c r="AF74" s="37"/>
      <c r="AG74" s="37"/>
      <c r="AH74" s="37" t="s">
        <v>10</v>
      </c>
      <c r="AI74" s="37"/>
      <c r="AJ74" s="37"/>
      <c r="AK74" s="37"/>
      <c r="AL74" s="37" t="s">
        <v>9</v>
      </c>
      <c r="AM74" s="37"/>
      <c r="AN74" s="37"/>
      <c r="AO74" s="37"/>
      <c r="AP74" s="37" t="s">
        <v>23</v>
      </c>
      <c r="AQ74" s="37"/>
      <c r="AR74" s="37"/>
      <c r="AS74" s="37"/>
      <c r="AT74" s="37" t="s">
        <v>10</v>
      </c>
      <c r="AU74" s="37"/>
      <c r="AV74" s="37"/>
      <c r="AW74" s="37"/>
      <c r="AX74" s="37" t="s">
        <v>9</v>
      </c>
      <c r="AY74" s="37"/>
      <c r="AZ74" s="37"/>
      <c r="BA74" s="37"/>
      <c r="BB74" s="37" t="s">
        <v>23</v>
      </c>
      <c r="BC74" s="37"/>
      <c r="BD74" s="37"/>
      <c r="BE74" s="37"/>
      <c r="BF74" s="37" t="s">
        <v>10</v>
      </c>
      <c r="BG74" s="37"/>
      <c r="BH74" s="37"/>
      <c r="BI74" s="37"/>
      <c r="BJ74" s="37" t="s">
        <v>9</v>
      </c>
      <c r="BK74" s="37"/>
      <c r="BL74" s="37"/>
      <c r="BM74" s="37"/>
      <c r="BN74" s="37" t="s">
        <v>23</v>
      </c>
      <c r="BO74" s="37"/>
      <c r="BP74" s="37"/>
      <c r="BQ74" s="37"/>
    </row>
    <row r="75" spans="1:79" ht="15" customHeight="1">
      <c r="A75" s="37">
        <v>1</v>
      </c>
      <c r="B75" s="37"/>
      <c r="C75" s="37"/>
      <c r="D75" s="37">
        <v>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67">
        <v>3</v>
      </c>
      <c r="R75" s="68"/>
      <c r="S75" s="68"/>
      <c r="T75" s="68"/>
      <c r="U75" s="69"/>
      <c r="V75" s="37">
        <v>4</v>
      </c>
      <c r="W75" s="37"/>
      <c r="X75" s="37"/>
      <c r="Y75" s="37"/>
      <c r="Z75" s="37">
        <v>5</v>
      </c>
      <c r="AA75" s="37"/>
      <c r="AB75" s="37"/>
      <c r="AC75" s="37"/>
      <c r="AD75" s="37">
        <v>6</v>
      </c>
      <c r="AE75" s="37"/>
      <c r="AF75" s="37"/>
      <c r="AG75" s="37"/>
      <c r="AH75" s="37">
        <v>7</v>
      </c>
      <c r="AI75" s="37"/>
      <c r="AJ75" s="37"/>
      <c r="AK75" s="37"/>
      <c r="AL75" s="37">
        <v>8</v>
      </c>
      <c r="AM75" s="37"/>
      <c r="AN75" s="37"/>
      <c r="AO75" s="37"/>
      <c r="AP75" s="37">
        <v>9</v>
      </c>
      <c r="AQ75" s="37"/>
      <c r="AR75" s="37"/>
      <c r="AS75" s="37"/>
      <c r="AT75" s="37">
        <v>10</v>
      </c>
      <c r="AU75" s="37"/>
      <c r="AV75" s="37"/>
      <c r="AW75" s="37"/>
      <c r="AX75" s="37">
        <v>11</v>
      </c>
      <c r="AY75" s="37"/>
      <c r="AZ75" s="37"/>
      <c r="BA75" s="37"/>
      <c r="BB75" s="37">
        <v>12</v>
      </c>
      <c r="BC75" s="37"/>
      <c r="BD75" s="37"/>
      <c r="BE75" s="37"/>
      <c r="BF75" s="37">
        <v>13</v>
      </c>
      <c r="BG75" s="37"/>
      <c r="BH75" s="37"/>
      <c r="BI75" s="37"/>
      <c r="BJ75" s="37">
        <v>14</v>
      </c>
      <c r="BK75" s="37"/>
      <c r="BL75" s="37"/>
      <c r="BM75" s="37"/>
      <c r="BN75" s="37">
        <v>15</v>
      </c>
      <c r="BO75" s="37"/>
      <c r="BP75" s="37"/>
      <c r="BQ75" s="37"/>
    </row>
    <row r="76" spans="1:79" ht="9" hidden="1" customHeight="1">
      <c r="A76" s="26" t="s">
        <v>58</v>
      </c>
      <c r="B76" s="27"/>
      <c r="C76" s="28"/>
      <c r="D76" s="58" t="s">
        <v>55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60"/>
      <c r="Q76" s="26" t="s">
        <v>53</v>
      </c>
      <c r="R76" s="27"/>
      <c r="S76" s="27"/>
      <c r="T76" s="27"/>
      <c r="U76" s="28"/>
      <c r="V76" s="32" t="s">
        <v>45</v>
      </c>
      <c r="W76" s="33"/>
      <c r="X76" s="33"/>
      <c r="Y76" s="34"/>
      <c r="Z76" s="32" t="s">
        <v>59</v>
      </c>
      <c r="AA76" s="33"/>
      <c r="AB76" s="33"/>
      <c r="AC76" s="34"/>
      <c r="AD76" s="52" t="s">
        <v>62</v>
      </c>
      <c r="AE76" s="53"/>
      <c r="AF76" s="53"/>
      <c r="AG76" s="54"/>
      <c r="AH76" s="32" t="s">
        <v>47</v>
      </c>
      <c r="AI76" s="33"/>
      <c r="AJ76" s="33"/>
      <c r="AK76" s="34"/>
      <c r="AL76" s="32" t="s">
        <v>46</v>
      </c>
      <c r="AM76" s="33"/>
      <c r="AN76" s="33"/>
      <c r="AO76" s="34"/>
      <c r="AP76" s="52" t="s">
        <v>62</v>
      </c>
      <c r="AQ76" s="53"/>
      <c r="AR76" s="53"/>
      <c r="AS76" s="54"/>
      <c r="AT76" s="32" t="s">
        <v>48</v>
      </c>
      <c r="AU76" s="33"/>
      <c r="AV76" s="33"/>
      <c r="AW76" s="34"/>
      <c r="AX76" s="32" t="s">
        <v>49</v>
      </c>
      <c r="AY76" s="33"/>
      <c r="AZ76" s="33"/>
      <c r="BA76" s="34"/>
      <c r="BB76" s="52" t="s">
        <v>62</v>
      </c>
      <c r="BC76" s="53"/>
      <c r="BD76" s="53"/>
      <c r="BE76" s="54"/>
      <c r="BF76" s="49" t="s">
        <v>60</v>
      </c>
      <c r="BG76" s="50"/>
      <c r="BH76" s="50"/>
      <c r="BI76" s="51"/>
      <c r="BJ76" s="32" t="s">
        <v>61</v>
      </c>
      <c r="BK76" s="33"/>
      <c r="BL76" s="33"/>
      <c r="BM76" s="34"/>
      <c r="BN76" s="52" t="s">
        <v>62</v>
      </c>
      <c r="BO76" s="53"/>
      <c r="BP76" s="53"/>
      <c r="BQ76" s="54"/>
      <c r="CA76" s="1" t="s">
        <v>76</v>
      </c>
    </row>
    <row r="77" spans="1:79" s="91" customFormat="1" ht="15.6" customHeight="1">
      <c r="A77" s="117" t="s">
        <v>90</v>
      </c>
      <c r="B77" s="83"/>
      <c r="C77" s="84"/>
      <c r="D77" s="87" t="s">
        <v>91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1"/>
      <c r="Q77" s="117"/>
      <c r="R77" s="83"/>
      <c r="S77" s="83"/>
      <c r="T77" s="83"/>
      <c r="U77" s="84"/>
      <c r="V77" s="61"/>
      <c r="W77" s="62"/>
      <c r="X77" s="62"/>
      <c r="Y77" s="63"/>
      <c r="Z77" s="61"/>
      <c r="AA77" s="62"/>
      <c r="AB77" s="62"/>
      <c r="AC77" s="63"/>
      <c r="AD77" s="61">
        <f>V77+Z77</f>
        <v>0</v>
      </c>
      <c r="AE77" s="62"/>
      <c r="AF77" s="62"/>
      <c r="AG77" s="63"/>
      <c r="AH77" s="61"/>
      <c r="AI77" s="62"/>
      <c r="AJ77" s="62"/>
      <c r="AK77" s="63"/>
      <c r="AL77" s="61"/>
      <c r="AM77" s="62"/>
      <c r="AN77" s="62"/>
      <c r="AO77" s="63"/>
      <c r="AP77" s="61">
        <f>AH77+AL77</f>
        <v>0</v>
      </c>
      <c r="AQ77" s="62"/>
      <c r="AR77" s="62"/>
      <c r="AS77" s="63"/>
      <c r="AT77" s="61"/>
      <c r="AU77" s="62"/>
      <c r="AV77" s="62"/>
      <c r="AW77" s="63"/>
      <c r="AX77" s="61"/>
      <c r="AY77" s="62"/>
      <c r="AZ77" s="62"/>
      <c r="BA77" s="63"/>
      <c r="BB77" s="61">
        <f>AT77+AX77</f>
        <v>0</v>
      </c>
      <c r="BC77" s="62"/>
      <c r="BD77" s="62"/>
      <c r="BE77" s="63"/>
      <c r="BF77" s="118"/>
      <c r="BG77" s="119"/>
      <c r="BH77" s="119"/>
      <c r="BI77" s="120"/>
      <c r="BJ77" s="61"/>
      <c r="BK77" s="62"/>
      <c r="BL77" s="62"/>
      <c r="BM77" s="63"/>
      <c r="BN77" s="61">
        <f>BF77+BJ77</f>
        <v>0</v>
      </c>
      <c r="BO77" s="62"/>
      <c r="BP77" s="62"/>
      <c r="BQ77" s="63"/>
      <c r="CA77" s="91" t="s">
        <v>77</v>
      </c>
    </row>
    <row r="80" spans="1:79" ht="15.75" customHeight="1">
      <c r="A80" s="46" t="s">
        <v>35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</row>
    <row r="81" spans="1:64" ht="15.75" customHeight="1">
      <c r="A81" s="46" t="s">
        <v>36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</row>
    <row r="82" spans="1:64" ht="18.75" customHeight="1">
      <c r="A82" s="46" t="s">
        <v>37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</row>
    <row r="83" spans="1:64" ht="12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</row>
    <row r="85" spans="1:64" ht="42" customHeight="1">
      <c r="A85" s="123" t="s">
        <v>125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5"/>
      <c r="AO85" s="5"/>
      <c r="AP85" s="122" t="s">
        <v>125</v>
      </c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</row>
    <row r="86" spans="1:64">
      <c r="W86" s="19" t="s">
        <v>38</v>
      </c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6"/>
      <c r="AO86" s="6"/>
      <c r="AP86" s="19" t="s">
        <v>39</v>
      </c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</row>
    <row r="89" spans="1:64" ht="15.9" customHeight="1">
      <c r="A89" s="123" t="s">
        <v>125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5"/>
      <c r="AO89" s="5"/>
      <c r="AP89" s="122" t="s">
        <v>125</v>
      </c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</row>
    <row r="90" spans="1:64">
      <c r="W90" s="19" t="s">
        <v>38</v>
      </c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6"/>
      <c r="AO90" s="6"/>
      <c r="AP90" s="19" t="s">
        <v>39</v>
      </c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</row>
  </sheetData>
  <mergeCells count="396">
    <mergeCell ref="AS68:BB68"/>
    <mergeCell ref="BC68:BL68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BL62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59:B59"/>
    <mergeCell ref="C59:F59"/>
    <mergeCell ref="G59:S59"/>
    <mergeCell ref="T59:X59"/>
    <mergeCell ref="Y59:AH59"/>
    <mergeCell ref="AI59:AR59"/>
    <mergeCell ref="AS59:BB59"/>
    <mergeCell ref="BC59:BL59"/>
    <mergeCell ref="BI51:BQ51"/>
    <mergeCell ref="A51:P51"/>
    <mergeCell ref="Q51:U51"/>
    <mergeCell ref="V51:Z51"/>
    <mergeCell ref="AA51:AF51"/>
    <mergeCell ref="AG51:AK51"/>
    <mergeCell ref="AL51:AP51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90:AM90"/>
    <mergeCell ref="AP90:BH90"/>
    <mergeCell ref="A85:V85"/>
    <mergeCell ref="W85:AM85"/>
    <mergeCell ref="AP85:BH85"/>
    <mergeCell ref="W86:AM86"/>
    <mergeCell ref="AP86:BH86"/>
    <mergeCell ref="A89:V89"/>
    <mergeCell ref="W89:AM89"/>
    <mergeCell ref="AP89:BH89"/>
    <mergeCell ref="BJ77:BM77"/>
    <mergeCell ref="BN77:BQ77"/>
    <mergeCell ref="A80:BL80"/>
    <mergeCell ref="A81:BL81"/>
    <mergeCell ref="A82:BL82"/>
    <mergeCell ref="A83:BL83"/>
    <mergeCell ref="AL77:AO77"/>
    <mergeCell ref="AP77:AS77"/>
    <mergeCell ref="AT77:AW77"/>
    <mergeCell ref="AX77:BA77"/>
    <mergeCell ref="BB77:BE77"/>
    <mergeCell ref="BF77:BI77"/>
    <mergeCell ref="BF76:BI76"/>
    <mergeCell ref="BJ76:BM76"/>
    <mergeCell ref="BN76:BQ76"/>
    <mergeCell ref="A77:C77"/>
    <mergeCell ref="D77:P77"/>
    <mergeCell ref="Q77:U77"/>
    <mergeCell ref="V77:Y77"/>
    <mergeCell ref="Z77:AC77"/>
    <mergeCell ref="AD77:AG77"/>
    <mergeCell ref="AH77:AK77"/>
    <mergeCell ref="AH76:AK76"/>
    <mergeCell ref="AL76:AO76"/>
    <mergeCell ref="AP76:AS76"/>
    <mergeCell ref="AT76:AW76"/>
    <mergeCell ref="AX76:BA76"/>
    <mergeCell ref="BB76:BE76"/>
    <mergeCell ref="BB75:BE75"/>
    <mergeCell ref="BF75:BI75"/>
    <mergeCell ref="BJ75:BM75"/>
    <mergeCell ref="BN75:BQ75"/>
    <mergeCell ref="A76:C76"/>
    <mergeCell ref="D76:P76"/>
    <mergeCell ref="Q76:U76"/>
    <mergeCell ref="V76:Y76"/>
    <mergeCell ref="Z76:AC76"/>
    <mergeCell ref="AD76:AG76"/>
    <mergeCell ref="AD75:AG75"/>
    <mergeCell ref="AH75:AK75"/>
    <mergeCell ref="AL75:AO75"/>
    <mergeCell ref="AP75:AS75"/>
    <mergeCell ref="AT75:AW75"/>
    <mergeCell ref="AX75:BA75"/>
    <mergeCell ref="AX74:BA74"/>
    <mergeCell ref="BB74:BE74"/>
    <mergeCell ref="BF74:BI74"/>
    <mergeCell ref="BJ74:BM74"/>
    <mergeCell ref="BN74:BQ74"/>
    <mergeCell ref="A75:C75"/>
    <mergeCell ref="D75:P75"/>
    <mergeCell ref="Q75:U75"/>
    <mergeCell ref="V75:Y75"/>
    <mergeCell ref="Z75:AC75"/>
    <mergeCell ref="Z74:AC74"/>
    <mergeCell ref="AD74:AG74"/>
    <mergeCell ref="AH74:AK74"/>
    <mergeCell ref="AL74:AO74"/>
    <mergeCell ref="AP74:AS74"/>
    <mergeCell ref="AT74:AW74"/>
    <mergeCell ref="A70:BQ70"/>
    <mergeCell ref="A71:BL71"/>
    <mergeCell ref="A73:C74"/>
    <mergeCell ref="D73:P74"/>
    <mergeCell ref="Q73:U74"/>
    <mergeCell ref="V73:AG73"/>
    <mergeCell ref="AH73:AS73"/>
    <mergeCell ref="AT73:BE73"/>
    <mergeCell ref="BF73:BQ73"/>
    <mergeCell ref="V74:Y74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Q50:AV50"/>
    <mergeCell ref="AW50:AZ50"/>
    <mergeCell ref="BA50:BD50"/>
    <mergeCell ref="BE50:BH50"/>
    <mergeCell ref="BI50:BQ50"/>
    <mergeCell ref="A53:BL53"/>
    <mergeCell ref="AQ51:AV51"/>
    <mergeCell ref="AW51:AZ51"/>
    <mergeCell ref="BA51:BD51"/>
    <mergeCell ref="BE51:BH51"/>
    <mergeCell ref="A50:P50"/>
    <mergeCell ref="Q50:U50"/>
    <mergeCell ref="V50:Z50"/>
    <mergeCell ref="AA50:AF50"/>
    <mergeCell ref="AG50:AK50"/>
    <mergeCell ref="AL50:AP50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8:F68">
    <cfRule type="cellIs" dxfId="12" priority="1" stopIfTrue="1" operator="equal">
      <formula>$C57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47"/>
  <sheetViews>
    <sheetView topLeftCell="A2" workbookViewId="0">
      <selection activeCell="L16" sqref="L16:BL16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1" t="s">
        <v>24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5.9" customHeight="1"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ht="14.1" customHeight="1"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9.75" hidden="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9.75" hidden="1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1" spans="1:64" ht="15.75" customHeight="1">
      <c r="A11" s="74" t="s">
        <v>67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2" t="s">
        <v>128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21" t="s">
        <v>124</v>
      </c>
      <c r="C14" s="36"/>
      <c r="D14" s="36"/>
      <c r="E14" s="36"/>
      <c r="F14" s="36"/>
      <c r="G14" s="36"/>
      <c r="H14" s="36"/>
      <c r="I14" s="36"/>
      <c r="J14" s="36"/>
      <c r="K14" s="36"/>
      <c r="L14" s="122" t="s">
        <v>125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ht="15.9" customHeight="1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 t="s">
        <v>1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64" ht="27.9" customHeight="1">
      <c r="A16" s="4" t="s">
        <v>27</v>
      </c>
      <c r="B16" s="121" t="s">
        <v>130</v>
      </c>
      <c r="C16" s="36"/>
      <c r="D16" s="36"/>
      <c r="E16" s="36"/>
      <c r="F16" s="36"/>
      <c r="G16" s="36"/>
      <c r="H16" s="36"/>
      <c r="I16" s="36"/>
      <c r="J16" s="36"/>
      <c r="K16" s="36"/>
      <c r="L16" s="122" t="s">
        <v>129</v>
      </c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</row>
    <row r="17" spans="1:79" ht="15.9" customHeight="1">
      <c r="A17" s="44" t="s"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 t="s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79" ht="27.9" customHeight="1">
      <c r="A18" s="4" t="s">
        <v>28</v>
      </c>
      <c r="B18" s="121" t="s">
        <v>267</v>
      </c>
      <c r="C18" s="36"/>
      <c r="D18" s="36"/>
      <c r="E18" s="36"/>
      <c r="F18" s="36"/>
      <c r="G18" s="36"/>
      <c r="H18" s="36"/>
      <c r="I18" s="36"/>
      <c r="J18" s="36"/>
      <c r="K18" s="36"/>
      <c r="M18" s="124" t="s">
        <v>264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C18" s="122" t="s">
        <v>266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</row>
    <row r="19" spans="1:79" ht="32.1" customHeight="1">
      <c r="A19" s="44" t="s"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 t="s">
        <v>29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1" spans="1:79" ht="15.75" customHeight="1">
      <c r="A21" s="38" t="s">
        <v>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15" customHeight="1">
      <c r="A22" s="70" t="s">
        <v>126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72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72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22776.77</v>
      </c>
      <c r="B28" s="12"/>
      <c r="C28" s="12"/>
      <c r="D28" s="12"/>
      <c r="E28" s="12"/>
      <c r="F28" s="12"/>
      <c r="G28" s="12"/>
      <c r="H28" s="12">
        <v>1314.65</v>
      </c>
      <c r="I28" s="12"/>
      <c r="J28" s="12"/>
      <c r="K28" s="12"/>
      <c r="L28" s="12"/>
      <c r="M28" s="12"/>
      <c r="N28" s="12"/>
      <c r="O28" s="12">
        <f>A28+H28</f>
        <v>24091.420000000002</v>
      </c>
      <c r="P28" s="12"/>
      <c r="Q28" s="12"/>
      <c r="R28" s="12"/>
      <c r="S28" s="12"/>
      <c r="T28" s="12"/>
      <c r="U28" s="12"/>
      <c r="V28" s="12">
        <v>21105.1</v>
      </c>
      <c r="W28" s="12"/>
      <c r="X28" s="12"/>
      <c r="Y28" s="12"/>
      <c r="Z28" s="12"/>
      <c r="AA28" s="12"/>
      <c r="AB28" s="12"/>
      <c r="AC28" s="12">
        <v>1314.653</v>
      </c>
      <c r="AD28" s="12"/>
      <c r="AE28" s="12"/>
      <c r="AF28" s="12"/>
      <c r="AG28" s="12"/>
      <c r="AH28" s="12"/>
      <c r="AI28" s="12"/>
      <c r="AJ28" s="12">
        <f>V28+AC28</f>
        <v>22419.752999999997</v>
      </c>
      <c r="AK28" s="12"/>
      <c r="AL28" s="12"/>
      <c r="AM28" s="12"/>
      <c r="AN28" s="12"/>
      <c r="AO28" s="12"/>
      <c r="AP28" s="12"/>
      <c r="AQ28" s="12">
        <f>V28-A28</f>
        <v>-1671.6700000000019</v>
      </c>
      <c r="AR28" s="12"/>
      <c r="AS28" s="12"/>
      <c r="AT28" s="12"/>
      <c r="AU28" s="12"/>
      <c r="AV28" s="12"/>
      <c r="AW28" s="12"/>
      <c r="AX28" s="12">
        <f>AC28-H28</f>
        <v>2.9999999999290594E-3</v>
      </c>
      <c r="AY28" s="12"/>
      <c r="AZ28" s="12"/>
      <c r="BA28" s="12"/>
      <c r="BB28" s="12"/>
      <c r="BC28" s="12"/>
      <c r="BD28" s="12"/>
      <c r="BE28" s="12">
        <f>AQ28+AX28</f>
        <v>-1671.667000000002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73" t="s">
        <v>11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5" customHeight="1">
      <c r="A32" s="70" t="s">
        <v>127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5" t="s">
        <v>53</v>
      </c>
      <c r="C37" s="45"/>
      <c r="D37" s="45"/>
      <c r="E37" s="45"/>
      <c r="F37" s="45" t="s">
        <v>54</v>
      </c>
      <c r="G37" s="45"/>
      <c r="H37" s="45"/>
      <c r="I37" s="45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72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72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91" customFormat="1" ht="15.6" customHeight="1">
      <c r="A38" s="81">
        <v>1</v>
      </c>
      <c r="B38" s="82" t="s">
        <v>267</v>
      </c>
      <c r="C38" s="83"/>
      <c r="D38" s="83"/>
      <c r="E38" s="84"/>
      <c r="F38" s="85" t="s">
        <v>265</v>
      </c>
      <c r="G38" s="86"/>
      <c r="H38" s="86"/>
      <c r="I38" s="86"/>
      <c r="J38" s="87" t="s">
        <v>266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9"/>
      <c r="AA38" s="10">
        <v>22776.769999999997</v>
      </c>
      <c r="AB38" s="10"/>
      <c r="AC38" s="10"/>
      <c r="AD38" s="10"/>
      <c r="AE38" s="10">
        <v>1314.65</v>
      </c>
      <c r="AF38" s="10"/>
      <c r="AG38" s="10"/>
      <c r="AH38" s="10"/>
      <c r="AI38" s="10">
        <f>AA38+AE38</f>
        <v>24091.42</v>
      </c>
      <c r="AJ38" s="10"/>
      <c r="AK38" s="10"/>
      <c r="AL38" s="10"/>
      <c r="AM38" s="10">
        <v>21105.100000000002</v>
      </c>
      <c r="AN38" s="10"/>
      <c r="AO38" s="10"/>
      <c r="AP38" s="10"/>
      <c r="AQ38" s="10">
        <v>1314.653</v>
      </c>
      <c r="AR38" s="10"/>
      <c r="AS38" s="10"/>
      <c r="AT38" s="10"/>
      <c r="AU38" s="10">
        <f>AM38+AQ38</f>
        <v>22419.753000000001</v>
      </c>
      <c r="AV38" s="10"/>
      <c r="AW38" s="10"/>
      <c r="AX38" s="10"/>
      <c r="AY38" s="10">
        <f>AM38-AA38</f>
        <v>-1671.6699999999946</v>
      </c>
      <c r="AZ38" s="10"/>
      <c r="BA38" s="10"/>
      <c r="BB38" s="10"/>
      <c r="BC38" s="10">
        <f>AQ38-AE38</f>
        <v>2.9999999999290594E-3</v>
      </c>
      <c r="BD38" s="10"/>
      <c r="BE38" s="10"/>
      <c r="BF38" s="10"/>
      <c r="BG38" s="10">
        <f>AY38+BC38</f>
        <v>-1671.6669999999947</v>
      </c>
      <c r="BH38" s="10"/>
      <c r="BI38" s="10"/>
      <c r="BJ38" s="10"/>
      <c r="BK38" s="90"/>
      <c r="BL38" s="90"/>
      <c r="BM38" s="90"/>
      <c r="BN38" s="90"/>
      <c r="BO38" s="90"/>
      <c r="BP38" s="90"/>
      <c r="BQ38" s="90"/>
      <c r="CA38" s="91" t="s">
        <v>71</v>
      </c>
    </row>
    <row r="39" spans="1:79" ht="46.8" customHeight="1">
      <c r="A39" s="7">
        <v>2</v>
      </c>
      <c r="B39" s="80" t="s">
        <v>267</v>
      </c>
      <c r="C39" s="30"/>
      <c r="D39" s="30"/>
      <c r="E39" s="31"/>
      <c r="F39" s="76" t="s">
        <v>265</v>
      </c>
      <c r="G39" s="39"/>
      <c r="H39" s="39"/>
      <c r="I39" s="39"/>
      <c r="J39" s="77" t="s">
        <v>268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6"/>
      <c r="AA39" s="12">
        <v>5857.9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5857.9</v>
      </c>
      <c r="AJ39" s="12"/>
      <c r="AK39" s="12"/>
      <c r="AL39" s="12"/>
      <c r="AM39" s="12">
        <v>5600.4750000000004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5600.4750000000004</v>
      </c>
      <c r="AV39" s="12"/>
      <c r="AW39" s="12"/>
      <c r="AX39" s="12"/>
      <c r="AY39" s="12">
        <f>AM39-AA39</f>
        <v>-257.42499999999927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-257.42499999999927</v>
      </c>
      <c r="BH39" s="12"/>
      <c r="BI39" s="12"/>
      <c r="BJ39" s="12"/>
      <c r="BK39" s="97" t="s">
        <v>269</v>
      </c>
      <c r="BL39" s="98"/>
      <c r="BM39" s="98"/>
      <c r="BN39" s="98"/>
      <c r="BO39" s="98"/>
      <c r="BP39" s="98"/>
      <c r="BQ39" s="99"/>
    </row>
    <row r="40" spans="1:79" ht="93.6" customHeight="1">
      <c r="A40" s="7">
        <v>3</v>
      </c>
      <c r="B40" s="80" t="s">
        <v>267</v>
      </c>
      <c r="C40" s="30"/>
      <c r="D40" s="30"/>
      <c r="E40" s="31"/>
      <c r="F40" s="76" t="s">
        <v>265</v>
      </c>
      <c r="G40" s="39"/>
      <c r="H40" s="39"/>
      <c r="I40" s="39"/>
      <c r="J40" s="77" t="s">
        <v>270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6"/>
      <c r="AA40" s="12">
        <v>3126.95</v>
      </c>
      <c r="AB40" s="12"/>
      <c r="AC40" s="12"/>
      <c r="AD40" s="12"/>
      <c r="AE40" s="12">
        <v>1314.65</v>
      </c>
      <c r="AF40" s="12"/>
      <c r="AG40" s="12"/>
      <c r="AH40" s="12"/>
      <c r="AI40" s="12">
        <f>AA40+AE40</f>
        <v>4441.6000000000004</v>
      </c>
      <c r="AJ40" s="12"/>
      <c r="AK40" s="12"/>
      <c r="AL40" s="12"/>
      <c r="AM40" s="12">
        <v>2750.873</v>
      </c>
      <c r="AN40" s="12"/>
      <c r="AO40" s="12"/>
      <c r="AP40" s="12"/>
      <c r="AQ40" s="12">
        <v>1314.653</v>
      </c>
      <c r="AR40" s="12"/>
      <c r="AS40" s="12"/>
      <c r="AT40" s="12"/>
      <c r="AU40" s="12">
        <f>AM40+AQ40</f>
        <v>4065.5259999999998</v>
      </c>
      <c r="AV40" s="12"/>
      <c r="AW40" s="12"/>
      <c r="AX40" s="12"/>
      <c r="AY40" s="12">
        <f>AM40-AA40</f>
        <v>-376.07699999999977</v>
      </c>
      <c r="AZ40" s="12"/>
      <c r="BA40" s="12"/>
      <c r="BB40" s="12"/>
      <c r="BC40" s="12">
        <f>AQ40-AE40</f>
        <v>2.9999999999290594E-3</v>
      </c>
      <c r="BD40" s="12"/>
      <c r="BE40" s="12"/>
      <c r="BF40" s="12"/>
      <c r="BG40" s="12">
        <f>AY40+BC40</f>
        <v>-376.07399999999984</v>
      </c>
      <c r="BH40" s="12"/>
      <c r="BI40" s="12"/>
      <c r="BJ40" s="12"/>
      <c r="BK40" s="97"/>
      <c r="BL40" s="98"/>
      <c r="BM40" s="98"/>
      <c r="BN40" s="98"/>
      <c r="BO40" s="98"/>
      <c r="BP40" s="98"/>
      <c r="BQ40" s="99"/>
    </row>
    <row r="41" spans="1:79" ht="46.8" customHeight="1">
      <c r="A41" s="7">
        <v>4</v>
      </c>
      <c r="B41" s="80" t="s">
        <v>267</v>
      </c>
      <c r="C41" s="30"/>
      <c r="D41" s="30"/>
      <c r="E41" s="31"/>
      <c r="F41" s="76" t="s">
        <v>265</v>
      </c>
      <c r="G41" s="39"/>
      <c r="H41" s="39"/>
      <c r="I41" s="39"/>
      <c r="J41" s="77" t="s">
        <v>271</v>
      </c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6"/>
      <c r="AA41" s="12">
        <v>2440</v>
      </c>
      <c r="AB41" s="12"/>
      <c r="AC41" s="12"/>
      <c r="AD41" s="12"/>
      <c r="AE41" s="12">
        <v>0</v>
      </c>
      <c r="AF41" s="12"/>
      <c r="AG41" s="12"/>
      <c r="AH41" s="12"/>
      <c r="AI41" s="12">
        <f>AA41+AE41</f>
        <v>2440</v>
      </c>
      <c r="AJ41" s="12"/>
      <c r="AK41" s="12"/>
      <c r="AL41" s="12"/>
      <c r="AM41" s="12">
        <v>2195.21</v>
      </c>
      <c r="AN41" s="12"/>
      <c r="AO41" s="12"/>
      <c r="AP41" s="12"/>
      <c r="AQ41" s="12">
        <v>0</v>
      </c>
      <c r="AR41" s="12"/>
      <c r="AS41" s="12"/>
      <c r="AT41" s="12"/>
      <c r="AU41" s="12">
        <f>AM41+AQ41</f>
        <v>2195.21</v>
      </c>
      <c r="AV41" s="12"/>
      <c r="AW41" s="12"/>
      <c r="AX41" s="12"/>
      <c r="AY41" s="12">
        <f>AM41-AA41</f>
        <v>-244.78999999999996</v>
      </c>
      <c r="AZ41" s="12"/>
      <c r="BA41" s="12"/>
      <c r="BB41" s="12"/>
      <c r="BC41" s="12">
        <f>AQ41-AE41</f>
        <v>0</v>
      </c>
      <c r="BD41" s="12"/>
      <c r="BE41" s="12"/>
      <c r="BF41" s="12"/>
      <c r="BG41" s="12">
        <f>AY41+BC41</f>
        <v>-244.78999999999996</v>
      </c>
      <c r="BH41" s="12"/>
      <c r="BI41" s="12"/>
      <c r="BJ41" s="12"/>
      <c r="BK41" s="97"/>
      <c r="BL41" s="98"/>
      <c r="BM41" s="98"/>
      <c r="BN41" s="98"/>
      <c r="BO41" s="98"/>
      <c r="BP41" s="98"/>
      <c r="BQ41" s="99"/>
    </row>
    <row r="42" spans="1:79" ht="62.4" customHeight="1">
      <c r="A42" s="7">
        <v>5</v>
      </c>
      <c r="B42" s="80" t="s">
        <v>267</v>
      </c>
      <c r="C42" s="30"/>
      <c r="D42" s="30"/>
      <c r="E42" s="31"/>
      <c r="F42" s="76" t="s">
        <v>265</v>
      </c>
      <c r="G42" s="39"/>
      <c r="H42" s="39"/>
      <c r="I42" s="39"/>
      <c r="J42" s="77" t="s">
        <v>272</v>
      </c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12">
        <v>3025.1</v>
      </c>
      <c r="AB42" s="12"/>
      <c r="AC42" s="12"/>
      <c r="AD42" s="12"/>
      <c r="AE42" s="12">
        <v>0</v>
      </c>
      <c r="AF42" s="12"/>
      <c r="AG42" s="12"/>
      <c r="AH42" s="12"/>
      <c r="AI42" s="12">
        <f>AA42+AE42</f>
        <v>3025.1</v>
      </c>
      <c r="AJ42" s="12"/>
      <c r="AK42" s="12"/>
      <c r="AL42" s="12"/>
      <c r="AM42" s="12">
        <v>2584.31</v>
      </c>
      <c r="AN42" s="12"/>
      <c r="AO42" s="12"/>
      <c r="AP42" s="12"/>
      <c r="AQ42" s="12">
        <v>0</v>
      </c>
      <c r="AR42" s="12"/>
      <c r="AS42" s="12"/>
      <c r="AT42" s="12"/>
      <c r="AU42" s="12">
        <f>AM42+AQ42</f>
        <v>2584.31</v>
      </c>
      <c r="AV42" s="12"/>
      <c r="AW42" s="12"/>
      <c r="AX42" s="12"/>
      <c r="AY42" s="12">
        <f>AM42-AA42</f>
        <v>-440.78999999999996</v>
      </c>
      <c r="AZ42" s="12"/>
      <c r="BA42" s="12"/>
      <c r="BB42" s="12"/>
      <c r="BC42" s="12">
        <f>AQ42-AE42</f>
        <v>0</v>
      </c>
      <c r="BD42" s="12"/>
      <c r="BE42" s="12"/>
      <c r="BF42" s="12"/>
      <c r="BG42" s="12">
        <f>AY42+BC42</f>
        <v>-440.78999999999996</v>
      </c>
      <c r="BH42" s="12"/>
      <c r="BI42" s="12"/>
      <c r="BJ42" s="12"/>
      <c r="BK42" s="97"/>
      <c r="BL42" s="98"/>
      <c r="BM42" s="98"/>
      <c r="BN42" s="98"/>
      <c r="BO42" s="98"/>
      <c r="BP42" s="98"/>
      <c r="BQ42" s="99"/>
    </row>
    <row r="43" spans="1:79" ht="31.2" customHeight="1">
      <c r="A43" s="7">
        <v>6</v>
      </c>
      <c r="B43" s="80" t="s">
        <v>267</v>
      </c>
      <c r="C43" s="30"/>
      <c r="D43" s="30"/>
      <c r="E43" s="31"/>
      <c r="F43" s="76" t="s">
        <v>265</v>
      </c>
      <c r="G43" s="39"/>
      <c r="H43" s="39"/>
      <c r="I43" s="39"/>
      <c r="J43" s="77" t="s">
        <v>273</v>
      </c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6"/>
      <c r="AA43" s="12">
        <v>250</v>
      </c>
      <c r="AB43" s="12"/>
      <c r="AC43" s="12"/>
      <c r="AD43" s="12"/>
      <c r="AE43" s="12">
        <v>0</v>
      </c>
      <c r="AF43" s="12"/>
      <c r="AG43" s="12"/>
      <c r="AH43" s="12"/>
      <c r="AI43" s="12">
        <f>AA43+AE43</f>
        <v>250</v>
      </c>
      <c r="AJ43" s="12"/>
      <c r="AK43" s="12"/>
      <c r="AL43" s="12"/>
      <c r="AM43" s="12">
        <v>240.33</v>
      </c>
      <c r="AN43" s="12"/>
      <c r="AO43" s="12"/>
      <c r="AP43" s="12"/>
      <c r="AQ43" s="12">
        <v>0</v>
      </c>
      <c r="AR43" s="12"/>
      <c r="AS43" s="12"/>
      <c r="AT43" s="12"/>
      <c r="AU43" s="12">
        <f>AM43+AQ43</f>
        <v>240.33</v>
      </c>
      <c r="AV43" s="12"/>
      <c r="AW43" s="12"/>
      <c r="AX43" s="12"/>
      <c r="AY43" s="12">
        <f>AM43-AA43</f>
        <v>-9.6699999999999875</v>
      </c>
      <c r="AZ43" s="12"/>
      <c r="BA43" s="12"/>
      <c r="BB43" s="12"/>
      <c r="BC43" s="12">
        <f>AQ43-AE43</f>
        <v>0</v>
      </c>
      <c r="BD43" s="12"/>
      <c r="BE43" s="12"/>
      <c r="BF43" s="12"/>
      <c r="BG43" s="12">
        <f>AY43+BC43</f>
        <v>-9.6699999999999875</v>
      </c>
      <c r="BH43" s="12"/>
      <c r="BI43" s="12"/>
      <c r="BJ43" s="12"/>
      <c r="BK43" s="97"/>
      <c r="BL43" s="98"/>
      <c r="BM43" s="98"/>
      <c r="BN43" s="98"/>
      <c r="BO43" s="98"/>
      <c r="BP43" s="98"/>
      <c r="BQ43" s="99"/>
    </row>
    <row r="44" spans="1:79" ht="46.8" customHeight="1">
      <c r="A44" s="7">
        <v>7</v>
      </c>
      <c r="B44" s="80" t="s">
        <v>267</v>
      </c>
      <c r="C44" s="30"/>
      <c r="D44" s="30"/>
      <c r="E44" s="31"/>
      <c r="F44" s="76" t="s">
        <v>265</v>
      </c>
      <c r="G44" s="39"/>
      <c r="H44" s="39"/>
      <c r="I44" s="39"/>
      <c r="J44" s="77" t="s">
        <v>274</v>
      </c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6"/>
      <c r="AA44" s="12">
        <v>2175</v>
      </c>
      <c r="AB44" s="12"/>
      <c r="AC44" s="12"/>
      <c r="AD44" s="12"/>
      <c r="AE44" s="12">
        <v>0</v>
      </c>
      <c r="AF44" s="12"/>
      <c r="AG44" s="12"/>
      <c r="AH44" s="12"/>
      <c r="AI44" s="12">
        <f>AA44+AE44</f>
        <v>2175</v>
      </c>
      <c r="AJ44" s="12"/>
      <c r="AK44" s="12"/>
      <c r="AL44" s="12"/>
      <c r="AM44" s="12">
        <v>2092.6</v>
      </c>
      <c r="AN44" s="12"/>
      <c r="AO44" s="12"/>
      <c r="AP44" s="12"/>
      <c r="AQ44" s="12">
        <v>0</v>
      </c>
      <c r="AR44" s="12"/>
      <c r="AS44" s="12"/>
      <c r="AT44" s="12"/>
      <c r="AU44" s="12">
        <f>AM44+AQ44</f>
        <v>2092.6</v>
      </c>
      <c r="AV44" s="12"/>
      <c r="AW44" s="12"/>
      <c r="AX44" s="12"/>
      <c r="AY44" s="12">
        <f>AM44-AA44</f>
        <v>-82.400000000000091</v>
      </c>
      <c r="AZ44" s="12"/>
      <c r="BA44" s="12"/>
      <c r="BB44" s="12"/>
      <c r="BC44" s="12">
        <f>AQ44-AE44</f>
        <v>0</v>
      </c>
      <c r="BD44" s="12"/>
      <c r="BE44" s="12"/>
      <c r="BF44" s="12"/>
      <c r="BG44" s="12">
        <f>AY44+BC44</f>
        <v>-82.400000000000091</v>
      </c>
      <c r="BH44" s="12"/>
      <c r="BI44" s="12"/>
      <c r="BJ44" s="12"/>
      <c r="BK44" s="97"/>
      <c r="BL44" s="98"/>
      <c r="BM44" s="98"/>
      <c r="BN44" s="98"/>
      <c r="BO44" s="98"/>
      <c r="BP44" s="98"/>
      <c r="BQ44" s="99"/>
    </row>
    <row r="45" spans="1:79" ht="62.4" customHeight="1">
      <c r="A45" s="7">
        <v>8</v>
      </c>
      <c r="B45" s="80" t="s">
        <v>267</v>
      </c>
      <c r="C45" s="30"/>
      <c r="D45" s="30"/>
      <c r="E45" s="31"/>
      <c r="F45" s="76" t="s">
        <v>265</v>
      </c>
      <c r="G45" s="39"/>
      <c r="H45" s="39"/>
      <c r="I45" s="39"/>
      <c r="J45" s="77" t="s">
        <v>275</v>
      </c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6"/>
      <c r="AA45" s="12">
        <v>4530.17</v>
      </c>
      <c r="AB45" s="12"/>
      <c r="AC45" s="12"/>
      <c r="AD45" s="12"/>
      <c r="AE45" s="12">
        <v>0</v>
      </c>
      <c r="AF45" s="12"/>
      <c r="AG45" s="12"/>
      <c r="AH45" s="12"/>
      <c r="AI45" s="12">
        <f>AA45+AE45</f>
        <v>4530.17</v>
      </c>
      <c r="AJ45" s="12"/>
      <c r="AK45" s="12"/>
      <c r="AL45" s="12"/>
      <c r="AM45" s="12">
        <v>4451.3720000000003</v>
      </c>
      <c r="AN45" s="12"/>
      <c r="AO45" s="12"/>
      <c r="AP45" s="12"/>
      <c r="AQ45" s="12">
        <v>0</v>
      </c>
      <c r="AR45" s="12"/>
      <c r="AS45" s="12"/>
      <c r="AT45" s="12"/>
      <c r="AU45" s="12">
        <f>AM45+AQ45</f>
        <v>4451.3720000000003</v>
      </c>
      <c r="AV45" s="12"/>
      <c r="AW45" s="12"/>
      <c r="AX45" s="12"/>
      <c r="AY45" s="12">
        <f>AM45-AA45</f>
        <v>-78.797999999999774</v>
      </c>
      <c r="AZ45" s="12"/>
      <c r="BA45" s="12"/>
      <c r="BB45" s="12"/>
      <c r="BC45" s="12">
        <f>AQ45-AE45</f>
        <v>0</v>
      </c>
      <c r="BD45" s="12"/>
      <c r="BE45" s="12"/>
      <c r="BF45" s="12"/>
      <c r="BG45" s="12">
        <f>AY45+BC45</f>
        <v>-78.797999999999774</v>
      </c>
      <c r="BH45" s="12"/>
      <c r="BI45" s="12"/>
      <c r="BJ45" s="12"/>
      <c r="BK45" s="97"/>
      <c r="BL45" s="98"/>
      <c r="BM45" s="98"/>
      <c r="BN45" s="98"/>
      <c r="BO45" s="98"/>
      <c r="BP45" s="98"/>
      <c r="BQ45" s="99"/>
    </row>
    <row r="46" spans="1:79" ht="78" customHeight="1">
      <c r="A46" s="7">
        <v>9</v>
      </c>
      <c r="B46" s="80" t="s">
        <v>267</v>
      </c>
      <c r="C46" s="30"/>
      <c r="D46" s="30"/>
      <c r="E46" s="31"/>
      <c r="F46" s="76" t="s">
        <v>265</v>
      </c>
      <c r="G46" s="39"/>
      <c r="H46" s="39"/>
      <c r="I46" s="39"/>
      <c r="J46" s="77" t="s">
        <v>276</v>
      </c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6"/>
      <c r="AA46" s="12">
        <v>1371.65</v>
      </c>
      <c r="AB46" s="12"/>
      <c r="AC46" s="12"/>
      <c r="AD46" s="12"/>
      <c r="AE46" s="12">
        <v>0</v>
      </c>
      <c r="AF46" s="12"/>
      <c r="AG46" s="12"/>
      <c r="AH46" s="12"/>
      <c r="AI46" s="12">
        <f>AA46+AE46</f>
        <v>1371.65</v>
      </c>
      <c r="AJ46" s="12"/>
      <c r="AK46" s="12"/>
      <c r="AL46" s="12"/>
      <c r="AM46" s="12">
        <v>1189.93</v>
      </c>
      <c r="AN46" s="12"/>
      <c r="AO46" s="12"/>
      <c r="AP46" s="12"/>
      <c r="AQ46" s="12">
        <v>0</v>
      </c>
      <c r="AR46" s="12"/>
      <c r="AS46" s="12"/>
      <c r="AT46" s="12"/>
      <c r="AU46" s="12">
        <f>AM46+AQ46</f>
        <v>1189.93</v>
      </c>
      <c r="AV46" s="12"/>
      <c r="AW46" s="12"/>
      <c r="AX46" s="12"/>
      <c r="AY46" s="12">
        <f>AM46-AA46</f>
        <v>-181.72000000000003</v>
      </c>
      <c r="AZ46" s="12"/>
      <c r="BA46" s="12"/>
      <c r="BB46" s="12"/>
      <c r="BC46" s="12">
        <f>AQ46-AE46</f>
        <v>0</v>
      </c>
      <c r="BD46" s="12"/>
      <c r="BE46" s="12"/>
      <c r="BF46" s="12"/>
      <c r="BG46" s="12">
        <f>AY46+BC46</f>
        <v>-181.72000000000003</v>
      </c>
      <c r="BH46" s="12"/>
      <c r="BI46" s="12"/>
      <c r="BJ46" s="12"/>
      <c r="BK46" s="97"/>
      <c r="BL46" s="98"/>
      <c r="BM46" s="98"/>
      <c r="BN46" s="98"/>
      <c r="BO46" s="98"/>
      <c r="BP46" s="98"/>
      <c r="BQ46" s="99"/>
    </row>
    <row r="47" spans="1:79" s="91" customFormat="1" ht="15.6" customHeight="1">
      <c r="A47" s="81"/>
      <c r="B47" s="82" t="s">
        <v>90</v>
      </c>
      <c r="C47" s="83"/>
      <c r="D47" s="83"/>
      <c r="E47" s="84"/>
      <c r="F47" s="85" t="s">
        <v>90</v>
      </c>
      <c r="G47" s="86"/>
      <c r="H47" s="86"/>
      <c r="I47" s="86"/>
      <c r="J47" s="87" t="s">
        <v>91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1"/>
      <c r="AA47" s="10">
        <v>22776.769999999997</v>
      </c>
      <c r="AB47" s="10"/>
      <c r="AC47" s="10"/>
      <c r="AD47" s="10"/>
      <c r="AE47" s="10">
        <v>1314.65</v>
      </c>
      <c r="AF47" s="10"/>
      <c r="AG47" s="10"/>
      <c r="AH47" s="10"/>
      <c r="AI47" s="10">
        <f>AA47+AE47</f>
        <v>24091.42</v>
      </c>
      <c r="AJ47" s="10"/>
      <c r="AK47" s="10"/>
      <c r="AL47" s="10"/>
      <c r="AM47" s="10">
        <v>21105.100000000002</v>
      </c>
      <c r="AN47" s="10"/>
      <c r="AO47" s="10"/>
      <c r="AP47" s="10"/>
      <c r="AQ47" s="10">
        <v>1314.653</v>
      </c>
      <c r="AR47" s="10"/>
      <c r="AS47" s="10"/>
      <c r="AT47" s="10"/>
      <c r="AU47" s="10">
        <f>AM47+AQ47</f>
        <v>22419.753000000001</v>
      </c>
      <c r="AV47" s="10"/>
      <c r="AW47" s="10"/>
      <c r="AX47" s="10"/>
      <c r="AY47" s="10">
        <f>AM47-AA47</f>
        <v>-1671.6699999999946</v>
      </c>
      <c r="AZ47" s="10"/>
      <c r="BA47" s="10"/>
      <c r="BB47" s="10"/>
      <c r="BC47" s="10">
        <f>AQ47-AE47</f>
        <v>2.9999999999290594E-3</v>
      </c>
      <c r="BD47" s="10"/>
      <c r="BE47" s="10"/>
      <c r="BF47" s="10"/>
      <c r="BG47" s="10">
        <f>AY47+BC47</f>
        <v>-1671.6669999999947</v>
      </c>
      <c r="BH47" s="10"/>
      <c r="BI47" s="10"/>
      <c r="BJ47" s="10"/>
      <c r="BK47" s="92"/>
      <c r="BL47" s="93"/>
      <c r="BM47" s="93"/>
      <c r="BN47" s="93"/>
      <c r="BO47" s="93"/>
      <c r="BP47" s="93"/>
      <c r="BQ47" s="94"/>
    </row>
    <row r="50" spans="1:79" ht="15.75" customHeight="1">
      <c r="A50" s="73" t="s">
        <v>32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</row>
    <row r="51" spans="1:79" ht="15" customHeight="1">
      <c r="A51" s="70" t="s">
        <v>127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</row>
    <row r="53" spans="1:79" ht="39.9" customHeight="1">
      <c r="A53" s="9" t="s">
        <v>31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 t="s">
        <v>13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 t="s">
        <v>12</v>
      </c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 t="s">
        <v>5</v>
      </c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 t="s">
        <v>80</v>
      </c>
      <c r="BJ53" s="9"/>
      <c r="BK53" s="9"/>
      <c r="BL53" s="9"/>
      <c r="BM53" s="9"/>
      <c r="BN53" s="9"/>
      <c r="BO53" s="9"/>
      <c r="BP53" s="9"/>
      <c r="BQ53" s="9"/>
    </row>
    <row r="54" spans="1:79" ht="29.1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 t="s">
        <v>10</v>
      </c>
      <c r="R54" s="9"/>
      <c r="S54" s="9"/>
      <c r="T54" s="9"/>
      <c r="U54" s="9"/>
      <c r="V54" s="9" t="s">
        <v>9</v>
      </c>
      <c r="W54" s="9"/>
      <c r="X54" s="9"/>
      <c r="Y54" s="9"/>
      <c r="Z54" s="9"/>
      <c r="AA54" s="9" t="s">
        <v>8</v>
      </c>
      <c r="AB54" s="9"/>
      <c r="AC54" s="9"/>
      <c r="AD54" s="9"/>
      <c r="AE54" s="9"/>
      <c r="AF54" s="9"/>
      <c r="AG54" s="9" t="s">
        <v>10</v>
      </c>
      <c r="AH54" s="9"/>
      <c r="AI54" s="9"/>
      <c r="AJ54" s="9"/>
      <c r="AK54" s="9"/>
      <c r="AL54" s="9" t="s">
        <v>9</v>
      </c>
      <c r="AM54" s="9"/>
      <c r="AN54" s="9"/>
      <c r="AO54" s="9"/>
      <c r="AP54" s="9"/>
      <c r="AQ54" s="9" t="s">
        <v>8</v>
      </c>
      <c r="AR54" s="9"/>
      <c r="AS54" s="9"/>
      <c r="AT54" s="9"/>
      <c r="AU54" s="9"/>
      <c r="AV54" s="9"/>
      <c r="AW54" s="9" t="s">
        <v>10</v>
      </c>
      <c r="AX54" s="11"/>
      <c r="AY54" s="11"/>
      <c r="AZ54" s="11"/>
      <c r="BA54" s="9" t="s">
        <v>9</v>
      </c>
      <c r="BB54" s="11"/>
      <c r="BC54" s="11"/>
      <c r="BD54" s="11"/>
      <c r="BE54" s="9" t="s">
        <v>8</v>
      </c>
      <c r="BF54" s="11"/>
      <c r="BG54" s="11"/>
      <c r="BH54" s="11"/>
      <c r="BI54" s="9"/>
      <c r="BJ54" s="9"/>
      <c r="BK54" s="9"/>
      <c r="BL54" s="9"/>
      <c r="BM54" s="9"/>
      <c r="BN54" s="9"/>
      <c r="BO54" s="9"/>
      <c r="BP54" s="9"/>
      <c r="BQ54" s="9"/>
    </row>
    <row r="55" spans="1:79" ht="15.9" customHeight="1">
      <c r="A55" s="9">
        <v>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>
        <v>2</v>
      </c>
      <c r="R55" s="9"/>
      <c r="S55" s="9"/>
      <c r="T55" s="9"/>
      <c r="U55" s="9"/>
      <c r="V55" s="9">
        <v>3</v>
      </c>
      <c r="W55" s="9"/>
      <c r="X55" s="9"/>
      <c r="Y55" s="9"/>
      <c r="Z55" s="9"/>
      <c r="AA55" s="9">
        <v>4</v>
      </c>
      <c r="AB55" s="9"/>
      <c r="AC55" s="9"/>
      <c r="AD55" s="9"/>
      <c r="AE55" s="9"/>
      <c r="AF55" s="9"/>
      <c r="AG55" s="9">
        <v>5</v>
      </c>
      <c r="AH55" s="9"/>
      <c r="AI55" s="9"/>
      <c r="AJ55" s="9"/>
      <c r="AK55" s="9"/>
      <c r="AL55" s="9">
        <v>6</v>
      </c>
      <c r="AM55" s="9"/>
      <c r="AN55" s="9"/>
      <c r="AO55" s="9"/>
      <c r="AP55" s="9"/>
      <c r="AQ55" s="9">
        <v>7</v>
      </c>
      <c r="AR55" s="9"/>
      <c r="AS55" s="9"/>
      <c r="AT55" s="9"/>
      <c r="AU55" s="9"/>
      <c r="AV55" s="9"/>
      <c r="AW55" s="9">
        <v>8</v>
      </c>
      <c r="AX55" s="11"/>
      <c r="AY55" s="11"/>
      <c r="AZ55" s="11"/>
      <c r="BA55" s="9">
        <v>9</v>
      </c>
      <c r="BB55" s="11"/>
      <c r="BC55" s="11"/>
      <c r="BD55" s="11"/>
      <c r="BE55" s="9">
        <v>10</v>
      </c>
      <c r="BF55" s="11"/>
      <c r="BG55" s="11"/>
      <c r="BH55" s="11"/>
      <c r="BI55" s="17">
        <v>11</v>
      </c>
      <c r="BJ55" s="17"/>
      <c r="BK55" s="17"/>
      <c r="BL55" s="17"/>
      <c r="BM55" s="17"/>
      <c r="BN55" s="17"/>
      <c r="BO55" s="17"/>
      <c r="BP55" s="17"/>
      <c r="BQ55" s="17"/>
    </row>
    <row r="56" spans="1:79" ht="18" hidden="1" customHeight="1">
      <c r="A56" s="15" t="s">
        <v>55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8" t="s">
        <v>47</v>
      </c>
      <c r="R56" s="18"/>
      <c r="S56" s="18"/>
      <c r="T56" s="18"/>
      <c r="U56" s="18"/>
      <c r="V56" s="18" t="s">
        <v>46</v>
      </c>
      <c r="W56" s="18"/>
      <c r="X56" s="18"/>
      <c r="Y56" s="18"/>
      <c r="Z56" s="18"/>
      <c r="AA56" s="72" t="s">
        <v>64</v>
      </c>
      <c r="AB56" s="14"/>
      <c r="AC56" s="14"/>
      <c r="AD56" s="14"/>
      <c r="AE56" s="14"/>
      <c r="AF56" s="14"/>
      <c r="AG56" s="18" t="s">
        <v>48</v>
      </c>
      <c r="AH56" s="18"/>
      <c r="AI56" s="18"/>
      <c r="AJ56" s="18"/>
      <c r="AK56" s="18"/>
      <c r="AL56" s="18" t="s">
        <v>49</v>
      </c>
      <c r="AM56" s="18"/>
      <c r="AN56" s="18"/>
      <c r="AO56" s="18"/>
      <c r="AP56" s="18"/>
      <c r="AQ56" s="72" t="s">
        <v>64</v>
      </c>
      <c r="AR56" s="14"/>
      <c r="AS56" s="14"/>
      <c r="AT56" s="14"/>
      <c r="AU56" s="14"/>
      <c r="AV56" s="14"/>
      <c r="AW56" s="13" t="s">
        <v>65</v>
      </c>
      <c r="AX56" s="13"/>
      <c r="AY56" s="13"/>
      <c r="AZ56" s="13"/>
      <c r="BA56" s="13" t="s">
        <v>82</v>
      </c>
      <c r="BB56" s="11"/>
      <c r="BC56" s="11"/>
      <c r="BD56" s="11"/>
      <c r="BE56" s="14" t="s">
        <v>62</v>
      </c>
      <c r="BF56" s="14"/>
      <c r="BG56" s="14"/>
      <c r="BH56" s="14"/>
      <c r="BI56" s="18" t="s">
        <v>81</v>
      </c>
      <c r="BJ56" s="18"/>
      <c r="BK56" s="18"/>
      <c r="BL56" s="18"/>
      <c r="BM56" s="18"/>
      <c r="BN56" s="18"/>
      <c r="BO56" s="18"/>
      <c r="BP56" s="18"/>
      <c r="BQ56" s="18"/>
      <c r="CA56" s="1" t="s">
        <v>72</v>
      </c>
    </row>
    <row r="57" spans="1:79" ht="62.4" customHeight="1">
      <c r="A57" s="102" t="s">
        <v>277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4"/>
      <c r="Q57" s="12">
        <v>200</v>
      </c>
      <c r="R57" s="12"/>
      <c r="S57" s="12"/>
      <c r="T57" s="12"/>
      <c r="U57" s="12"/>
      <c r="V57" s="12">
        <v>0</v>
      </c>
      <c r="W57" s="12"/>
      <c r="X57" s="12"/>
      <c r="Y57" s="12"/>
      <c r="Z57" s="12"/>
      <c r="AA57" s="12">
        <f>Q57+V57</f>
        <v>200</v>
      </c>
      <c r="AB57" s="12"/>
      <c r="AC57" s="12"/>
      <c r="AD57" s="12"/>
      <c r="AE57" s="12"/>
      <c r="AF57" s="12"/>
      <c r="AG57" s="12">
        <v>193.18600000000001</v>
      </c>
      <c r="AH57" s="12"/>
      <c r="AI57" s="12"/>
      <c r="AJ57" s="12"/>
      <c r="AK57" s="12"/>
      <c r="AL57" s="12">
        <v>0</v>
      </c>
      <c r="AM57" s="12"/>
      <c r="AN57" s="12"/>
      <c r="AO57" s="12"/>
      <c r="AP57" s="12"/>
      <c r="AQ57" s="12">
        <f>AG57+AL57</f>
        <v>193.18600000000001</v>
      </c>
      <c r="AR57" s="12"/>
      <c r="AS57" s="12"/>
      <c r="AT57" s="12"/>
      <c r="AU57" s="12"/>
      <c r="AV57" s="12"/>
      <c r="AW57" s="12">
        <f>AG57-Q57</f>
        <v>-6.813999999999993</v>
      </c>
      <c r="AX57" s="128"/>
      <c r="AY57" s="128"/>
      <c r="AZ57" s="128"/>
      <c r="BA57" s="12">
        <f>AL57-V57</f>
        <v>0</v>
      </c>
      <c r="BB57" s="128"/>
      <c r="BC57" s="128"/>
      <c r="BD57" s="128"/>
      <c r="BE57" s="12">
        <f>AW57+BA57</f>
        <v>-6.813999999999993</v>
      </c>
      <c r="BF57" s="128"/>
      <c r="BG57" s="128"/>
      <c r="BH57" s="128"/>
      <c r="BI57" s="71"/>
      <c r="BJ57" s="71"/>
      <c r="BK57" s="71"/>
      <c r="BL57" s="71"/>
      <c r="BM57" s="71"/>
      <c r="BN57" s="71"/>
      <c r="BO57" s="71"/>
      <c r="BP57" s="71"/>
      <c r="BQ57" s="71"/>
      <c r="CA57" s="1" t="s">
        <v>73</v>
      </c>
    </row>
    <row r="58" spans="1:79" ht="62.4" customHeight="1">
      <c r="A58" s="102" t="s">
        <v>278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6"/>
      <c r="Q58" s="12">
        <v>7000</v>
      </c>
      <c r="R58" s="12"/>
      <c r="S58" s="12"/>
      <c r="T58" s="12"/>
      <c r="U58" s="12"/>
      <c r="V58" s="12">
        <v>0</v>
      </c>
      <c r="W58" s="12"/>
      <c r="X58" s="12"/>
      <c r="Y58" s="12"/>
      <c r="Z58" s="12"/>
      <c r="AA58" s="12">
        <f>Q58+V58</f>
        <v>7000</v>
      </c>
      <c r="AB58" s="12"/>
      <c r="AC58" s="12"/>
      <c r="AD58" s="12"/>
      <c r="AE58" s="12"/>
      <c r="AF58" s="12"/>
      <c r="AG58" s="12">
        <v>6694.625</v>
      </c>
      <c r="AH58" s="12"/>
      <c r="AI58" s="12"/>
      <c r="AJ58" s="12"/>
      <c r="AK58" s="12"/>
      <c r="AL58" s="12">
        <v>0</v>
      </c>
      <c r="AM58" s="12"/>
      <c r="AN58" s="12"/>
      <c r="AO58" s="12"/>
      <c r="AP58" s="12"/>
      <c r="AQ58" s="12">
        <f>AG58+AL58</f>
        <v>6694.625</v>
      </c>
      <c r="AR58" s="12"/>
      <c r="AS58" s="12"/>
      <c r="AT58" s="12"/>
      <c r="AU58" s="12"/>
      <c r="AV58" s="12"/>
      <c r="AW58" s="12">
        <f>AG58-Q58</f>
        <v>-305.375</v>
      </c>
      <c r="AX58" s="128"/>
      <c r="AY58" s="128"/>
      <c r="AZ58" s="128"/>
      <c r="BA58" s="12">
        <f>AL58-V58</f>
        <v>0</v>
      </c>
      <c r="BB58" s="128"/>
      <c r="BC58" s="128"/>
      <c r="BD58" s="128"/>
      <c r="BE58" s="12">
        <f>AW58+BA58</f>
        <v>-305.375</v>
      </c>
      <c r="BF58" s="128"/>
      <c r="BG58" s="128"/>
      <c r="BH58" s="128"/>
      <c r="BI58" s="125" t="s">
        <v>188</v>
      </c>
      <c r="BJ58" s="126"/>
      <c r="BK58" s="126"/>
      <c r="BL58" s="126"/>
      <c r="BM58" s="126"/>
      <c r="BN58" s="126"/>
      <c r="BO58" s="126"/>
      <c r="BP58" s="126"/>
      <c r="BQ58" s="127"/>
    </row>
    <row r="59" spans="1:79" ht="31.2" customHeight="1">
      <c r="A59" s="102" t="s">
        <v>279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6"/>
      <c r="Q59" s="12">
        <v>550</v>
      </c>
      <c r="R59" s="12"/>
      <c r="S59" s="12"/>
      <c r="T59" s="12"/>
      <c r="U59" s="12"/>
      <c r="V59" s="12">
        <v>0</v>
      </c>
      <c r="W59" s="12"/>
      <c r="X59" s="12"/>
      <c r="Y59" s="12"/>
      <c r="Z59" s="12"/>
      <c r="AA59" s="12">
        <f>Q59+V59</f>
        <v>550</v>
      </c>
      <c r="AB59" s="12"/>
      <c r="AC59" s="12"/>
      <c r="AD59" s="12"/>
      <c r="AE59" s="12"/>
      <c r="AF59" s="12"/>
      <c r="AG59" s="12">
        <v>515.553</v>
      </c>
      <c r="AH59" s="12"/>
      <c r="AI59" s="12"/>
      <c r="AJ59" s="12"/>
      <c r="AK59" s="12"/>
      <c r="AL59" s="12">
        <v>0</v>
      </c>
      <c r="AM59" s="12"/>
      <c r="AN59" s="12"/>
      <c r="AO59" s="12"/>
      <c r="AP59" s="12"/>
      <c r="AQ59" s="12">
        <f>AG59+AL59</f>
        <v>515.553</v>
      </c>
      <c r="AR59" s="12"/>
      <c r="AS59" s="12"/>
      <c r="AT59" s="12"/>
      <c r="AU59" s="12"/>
      <c r="AV59" s="12"/>
      <c r="AW59" s="12">
        <f>AG59-Q59</f>
        <v>-34.447000000000003</v>
      </c>
      <c r="AX59" s="128"/>
      <c r="AY59" s="128"/>
      <c r="AZ59" s="128"/>
      <c r="BA59" s="12">
        <f>AL59-V59</f>
        <v>0</v>
      </c>
      <c r="BB59" s="128"/>
      <c r="BC59" s="128"/>
      <c r="BD59" s="128"/>
      <c r="BE59" s="12">
        <f>AW59+BA59</f>
        <v>-34.447000000000003</v>
      </c>
      <c r="BF59" s="128"/>
      <c r="BG59" s="128"/>
      <c r="BH59" s="128"/>
      <c r="BI59" s="125"/>
      <c r="BJ59" s="126"/>
      <c r="BK59" s="126"/>
      <c r="BL59" s="126"/>
      <c r="BM59" s="126"/>
      <c r="BN59" s="126"/>
      <c r="BO59" s="126"/>
      <c r="BP59" s="126"/>
      <c r="BQ59" s="127"/>
    </row>
    <row r="60" spans="1:79" ht="31.2" customHeight="1">
      <c r="A60" s="102" t="s">
        <v>280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6"/>
      <c r="Q60" s="12">
        <v>120</v>
      </c>
      <c r="R60" s="12"/>
      <c r="S60" s="12"/>
      <c r="T60" s="12"/>
      <c r="U60" s="12"/>
      <c r="V60" s="12">
        <v>0</v>
      </c>
      <c r="W60" s="12"/>
      <c r="X60" s="12"/>
      <c r="Y60" s="12"/>
      <c r="Z60" s="12"/>
      <c r="AA60" s="12">
        <f>Q60+V60</f>
        <v>120</v>
      </c>
      <c r="AB60" s="12"/>
      <c r="AC60" s="12"/>
      <c r="AD60" s="12"/>
      <c r="AE60" s="12"/>
      <c r="AF60" s="12"/>
      <c r="AG60" s="12">
        <v>106.658</v>
      </c>
      <c r="AH60" s="12"/>
      <c r="AI60" s="12"/>
      <c r="AJ60" s="12"/>
      <c r="AK60" s="12"/>
      <c r="AL60" s="12">
        <v>0</v>
      </c>
      <c r="AM60" s="12"/>
      <c r="AN60" s="12"/>
      <c r="AO60" s="12"/>
      <c r="AP60" s="12"/>
      <c r="AQ60" s="12">
        <f>AG60+AL60</f>
        <v>106.658</v>
      </c>
      <c r="AR60" s="12"/>
      <c r="AS60" s="12"/>
      <c r="AT60" s="12"/>
      <c r="AU60" s="12"/>
      <c r="AV60" s="12"/>
      <c r="AW60" s="12">
        <f>AG60-Q60</f>
        <v>-13.341999999999999</v>
      </c>
      <c r="AX60" s="128"/>
      <c r="AY60" s="128"/>
      <c r="AZ60" s="128"/>
      <c r="BA60" s="12">
        <f>AL60-V60</f>
        <v>0</v>
      </c>
      <c r="BB60" s="128"/>
      <c r="BC60" s="128"/>
      <c r="BD60" s="128"/>
      <c r="BE60" s="12">
        <f>AW60+BA60</f>
        <v>-13.341999999999999</v>
      </c>
      <c r="BF60" s="128"/>
      <c r="BG60" s="128"/>
      <c r="BH60" s="128"/>
      <c r="BI60" s="125"/>
      <c r="BJ60" s="126"/>
      <c r="BK60" s="126"/>
      <c r="BL60" s="126"/>
      <c r="BM60" s="126"/>
      <c r="BN60" s="126"/>
      <c r="BO60" s="126"/>
      <c r="BP60" s="126"/>
      <c r="BQ60" s="127"/>
    </row>
    <row r="61" spans="1:79" ht="31.2" customHeight="1">
      <c r="A61" s="102" t="s">
        <v>281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6"/>
      <c r="Q61" s="12">
        <v>105.2</v>
      </c>
      <c r="R61" s="12"/>
      <c r="S61" s="12"/>
      <c r="T61" s="12"/>
      <c r="U61" s="12"/>
      <c r="V61" s="12">
        <v>0</v>
      </c>
      <c r="W61" s="12"/>
      <c r="X61" s="12"/>
      <c r="Y61" s="12"/>
      <c r="Z61" s="12"/>
      <c r="AA61" s="12">
        <f>Q61+V61</f>
        <v>105.2</v>
      </c>
      <c r="AB61" s="12"/>
      <c r="AC61" s="12"/>
      <c r="AD61" s="12"/>
      <c r="AE61" s="12"/>
      <c r="AF61" s="12"/>
      <c r="AG61" s="12">
        <v>98.641000000000005</v>
      </c>
      <c r="AH61" s="12"/>
      <c r="AI61" s="12"/>
      <c r="AJ61" s="12"/>
      <c r="AK61" s="12"/>
      <c r="AL61" s="12">
        <v>0</v>
      </c>
      <c r="AM61" s="12"/>
      <c r="AN61" s="12"/>
      <c r="AO61" s="12"/>
      <c r="AP61" s="12"/>
      <c r="AQ61" s="12">
        <f>AG61+AL61</f>
        <v>98.641000000000005</v>
      </c>
      <c r="AR61" s="12"/>
      <c r="AS61" s="12"/>
      <c r="AT61" s="12"/>
      <c r="AU61" s="12"/>
      <c r="AV61" s="12"/>
      <c r="AW61" s="12">
        <f>AG61-Q61</f>
        <v>-6.5589999999999975</v>
      </c>
      <c r="AX61" s="128"/>
      <c r="AY61" s="128"/>
      <c r="AZ61" s="128"/>
      <c r="BA61" s="12">
        <f>AL61-V61</f>
        <v>0</v>
      </c>
      <c r="BB61" s="128"/>
      <c r="BC61" s="128"/>
      <c r="BD61" s="128"/>
      <c r="BE61" s="12">
        <f>AW61+BA61</f>
        <v>-6.5589999999999975</v>
      </c>
      <c r="BF61" s="128"/>
      <c r="BG61" s="128"/>
      <c r="BH61" s="128"/>
      <c r="BI61" s="125"/>
      <c r="BJ61" s="126"/>
      <c r="BK61" s="126"/>
      <c r="BL61" s="126"/>
      <c r="BM61" s="126"/>
      <c r="BN61" s="126"/>
      <c r="BO61" s="126"/>
      <c r="BP61" s="126"/>
      <c r="BQ61" s="127"/>
    </row>
    <row r="62" spans="1:79" s="91" customFormat="1" ht="15.6" customHeight="1">
      <c r="A62" s="105" t="s">
        <v>91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1"/>
      <c r="Q62" s="10">
        <v>7975.2</v>
      </c>
      <c r="R62" s="10"/>
      <c r="S62" s="10"/>
      <c r="T62" s="10"/>
      <c r="U62" s="10"/>
      <c r="V62" s="10">
        <v>0</v>
      </c>
      <c r="W62" s="10"/>
      <c r="X62" s="10"/>
      <c r="Y62" s="10"/>
      <c r="Z62" s="10"/>
      <c r="AA62" s="10">
        <f>Q62+V62</f>
        <v>7975.2</v>
      </c>
      <c r="AB62" s="10"/>
      <c r="AC62" s="10"/>
      <c r="AD62" s="10"/>
      <c r="AE62" s="10"/>
      <c r="AF62" s="10"/>
      <c r="AG62" s="10">
        <v>7608.6629999999996</v>
      </c>
      <c r="AH62" s="10"/>
      <c r="AI62" s="10"/>
      <c r="AJ62" s="10"/>
      <c r="AK62" s="10"/>
      <c r="AL62" s="10">
        <v>0</v>
      </c>
      <c r="AM62" s="10"/>
      <c r="AN62" s="10"/>
      <c r="AO62" s="10"/>
      <c r="AP62" s="10"/>
      <c r="AQ62" s="10">
        <f>AG62+AL62</f>
        <v>7608.6629999999996</v>
      </c>
      <c r="AR62" s="10"/>
      <c r="AS62" s="10"/>
      <c r="AT62" s="10"/>
      <c r="AU62" s="10"/>
      <c r="AV62" s="10"/>
      <c r="AW62" s="10">
        <f>AG62-Q62</f>
        <v>-366.53700000000026</v>
      </c>
      <c r="AX62" s="108"/>
      <c r="AY62" s="108"/>
      <c r="AZ62" s="108"/>
      <c r="BA62" s="10">
        <f>AL62-V62</f>
        <v>0</v>
      </c>
      <c r="BB62" s="108"/>
      <c r="BC62" s="108"/>
      <c r="BD62" s="108"/>
      <c r="BE62" s="10">
        <f>AW62+BA62</f>
        <v>-366.53700000000026</v>
      </c>
      <c r="BF62" s="108"/>
      <c r="BG62" s="108"/>
      <c r="BH62" s="108"/>
      <c r="BI62" s="129"/>
      <c r="BJ62" s="130"/>
      <c r="BK62" s="130"/>
      <c r="BL62" s="130"/>
      <c r="BM62" s="130"/>
      <c r="BN62" s="130"/>
      <c r="BO62" s="130"/>
      <c r="BP62" s="130"/>
      <c r="BQ62" s="131"/>
    </row>
    <row r="64" spans="1:79" ht="15.75" customHeight="1">
      <c r="A64" s="38" t="s">
        <v>16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</row>
    <row r="66" spans="1:80" ht="48.9" customHeight="1">
      <c r="A66" s="9" t="s">
        <v>20</v>
      </c>
      <c r="B66" s="9"/>
      <c r="C66" s="9" t="s">
        <v>14</v>
      </c>
      <c r="D66" s="9"/>
      <c r="E66" s="9"/>
      <c r="F66" s="9"/>
      <c r="G66" s="9" t="s">
        <v>19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 t="s">
        <v>18</v>
      </c>
      <c r="U66" s="9"/>
      <c r="V66" s="9"/>
      <c r="W66" s="9"/>
      <c r="X66" s="9"/>
      <c r="Y66" s="9" t="s">
        <v>17</v>
      </c>
      <c r="Z66" s="9"/>
      <c r="AA66" s="9"/>
      <c r="AB66" s="9"/>
      <c r="AC66" s="9"/>
      <c r="AD66" s="9"/>
      <c r="AE66" s="9"/>
      <c r="AF66" s="9"/>
      <c r="AG66" s="9"/>
      <c r="AH66" s="9"/>
      <c r="AI66" s="9" t="s">
        <v>13</v>
      </c>
      <c r="AJ66" s="9"/>
      <c r="AK66" s="9"/>
      <c r="AL66" s="9"/>
      <c r="AM66" s="9"/>
      <c r="AN66" s="9"/>
      <c r="AO66" s="9"/>
      <c r="AP66" s="9"/>
      <c r="AQ66" s="9"/>
      <c r="AR66" s="9"/>
      <c r="AS66" s="9" t="s">
        <v>33</v>
      </c>
      <c r="AT66" s="9"/>
      <c r="AU66" s="9"/>
      <c r="AV66" s="9"/>
      <c r="AW66" s="9"/>
      <c r="AX66" s="9"/>
      <c r="AY66" s="9"/>
      <c r="AZ66" s="9"/>
      <c r="BA66" s="9"/>
      <c r="BB66" s="9"/>
      <c r="BC66" s="9" t="s">
        <v>5</v>
      </c>
      <c r="BD66" s="9"/>
      <c r="BE66" s="9"/>
      <c r="BF66" s="9"/>
      <c r="BG66" s="9"/>
      <c r="BH66" s="9"/>
      <c r="BI66" s="9"/>
      <c r="BJ66" s="9"/>
      <c r="BK66" s="9"/>
      <c r="BL66" s="9"/>
    </row>
    <row r="67" spans="1:80" ht="15.9" customHeight="1">
      <c r="A67" s="9">
        <v>1</v>
      </c>
      <c r="B67" s="9"/>
      <c r="C67" s="9">
        <v>2</v>
      </c>
      <c r="D67" s="9"/>
      <c r="E67" s="9"/>
      <c r="F67" s="9"/>
      <c r="G67" s="9">
        <v>3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>
        <v>4</v>
      </c>
      <c r="U67" s="9"/>
      <c r="V67" s="9"/>
      <c r="W67" s="9"/>
      <c r="X67" s="9"/>
      <c r="Y67" s="9">
        <v>5</v>
      </c>
      <c r="Z67" s="9"/>
      <c r="AA67" s="9"/>
      <c r="AB67" s="9"/>
      <c r="AC67" s="9"/>
      <c r="AD67" s="9"/>
      <c r="AE67" s="9"/>
      <c r="AF67" s="9"/>
      <c r="AG67" s="9"/>
      <c r="AH67" s="9"/>
      <c r="AI67" s="9">
        <v>6</v>
      </c>
      <c r="AJ67" s="9"/>
      <c r="AK67" s="9"/>
      <c r="AL67" s="9"/>
      <c r="AM67" s="9"/>
      <c r="AN67" s="9"/>
      <c r="AO67" s="9"/>
      <c r="AP67" s="9"/>
      <c r="AQ67" s="9"/>
      <c r="AR67" s="9"/>
      <c r="AS67" s="9">
        <v>7</v>
      </c>
      <c r="AT67" s="9"/>
      <c r="AU67" s="9"/>
      <c r="AV67" s="9"/>
      <c r="AW67" s="9"/>
      <c r="AX67" s="9"/>
      <c r="AY67" s="9"/>
      <c r="AZ67" s="9"/>
      <c r="BA67" s="9"/>
      <c r="BB67" s="9"/>
      <c r="BC67" s="9">
        <v>8</v>
      </c>
      <c r="BD67" s="9"/>
      <c r="BE67" s="9"/>
      <c r="BF67" s="9"/>
      <c r="BG67" s="9"/>
      <c r="BH67" s="9"/>
      <c r="BI67" s="9"/>
      <c r="BJ67" s="9"/>
      <c r="BK67" s="9"/>
      <c r="BL67" s="9"/>
    </row>
    <row r="68" spans="1:80" ht="12.75" hidden="1" customHeight="1">
      <c r="A68" s="45"/>
      <c r="B68" s="45"/>
      <c r="C68" s="45" t="s">
        <v>53</v>
      </c>
      <c r="D68" s="45"/>
      <c r="E68" s="45"/>
      <c r="F68" s="45"/>
      <c r="G68" s="15" t="s">
        <v>55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 t="s">
        <v>56</v>
      </c>
      <c r="U68" s="15"/>
      <c r="V68" s="15"/>
      <c r="W68" s="15"/>
      <c r="X68" s="15"/>
      <c r="Y68" s="15" t="s">
        <v>57</v>
      </c>
      <c r="Z68" s="15"/>
      <c r="AA68" s="15"/>
      <c r="AB68" s="15"/>
      <c r="AC68" s="15"/>
      <c r="AD68" s="15"/>
      <c r="AE68" s="15"/>
      <c r="AF68" s="15"/>
      <c r="AG68" s="15"/>
      <c r="AH68" s="15"/>
      <c r="AI68" s="18" t="s">
        <v>47</v>
      </c>
      <c r="AJ68" s="18"/>
      <c r="AK68" s="18"/>
      <c r="AL68" s="18"/>
      <c r="AM68" s="18"/>
      <c r="AN68" s="18"/>
      <c r="AO68" s="18"/>
      <c r="AP68" s="18"/>
      <c r="AQ68" s="18"/>
      <c r="AR68" s="18"/>
      <c r="AS68" s="18" t="s">
        <v>48</v>
      </c>
      <c r="AT68" s="18"/>
      <c r="AU68" s="18"/>
      <c r="AV68" s="18"/>
      <c r="AW68" s="18"/>
      <c r="AX68" s="18"/>
      <c r="AY68" s="18"/>
      <c r="AZ68" s="18"/>
      <c r="BA68" s="18"/>
      <c r="BB68" s="18"/>
      <c r="BC68" s="13" t="s">
        <v>66</v>
      </c>
      <c r="BD68" s="18"/>
      <c r="BE68" s="18"/>
      <c r="BF68" s="18"/>
      <c r="BG68" s="18"/>
      <c r="BH68" s="18"/>
      <c r="BI68" s="18"/>
      <c r="BJ68" s="18"/>
      <c r="BK68" s="18"/>
      <c r="BL68" s="18"/>
      <c r="CA68" s="1" t="s">
        <v>74</v>
      </c>
    </row>
    <row r="69" spans="1:80" s="91" customFormat="1" ht="31.2" customHeight="1">
      <c r="A69" s="112"/>
      <c r="B69" s="112"/>
      <c r="C69" s="113" t="s">
        <v>267</v>
      </c>
      <c r="D69" s="114"/>
      <c r="E69" s="114"/>
      <c r="F69" s="115"/>
      <c r="G69" s="87" t="s">
        <v>282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9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>
        <f>AS69-AI69</f>
        <v>0</v>
      </c>
      <c r="BD69" s="10"/>
      <c r="BE69" s="10"/>
      <c r="BF69" s="10"/>
      <c r="BG69" s="10"/>
      <c r="BH69" s="10"/>
      <c r="BI69" s="10"/>
      <c r="BJ69" s="10"/>
      <c r="BK69" s="10"/>
      <c r="BL69" s="10"/>
      <c r="CA69" s="91" t="s">
        <v>75</v>
      </c>
    </row>
    <row r="70" spans="1:80" s="91" customFormat="1" ht="46.8" customHeight="1">
      <c r="A70" s="112"/>
      <c r="B70" s="112"/>
      <c r="C70" s="113" t="s">
        <v>267</v>
      </c>
      <c r="D70" s="114"/>
      <c r="E70" s="114"/>
      <c r="F70" s="115"/>
      <c r="G70" s="87" t="s">
        <v>268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1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>
        <f>AS70-AI70</f>
        <v>0</v>
      </c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80" s="91" customFormat="1" ht="15.6" customHeight="1">
      <c r="A71" s="112"/>
      <c r="B71" s="112"/>
      <c r="C71" s="113" t="s">
        <v>267</v>
      </c>
      <c r="D71" s="114"/>
      <c r="E71" s="114"/>
      <c r="F71" s="115"/>
      <c r="G71" s="87" t="s">
        <v>93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1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>
        <f>AS71-AI71</f>
        <v>0</v>
      </c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80" ht="31.2" customHeight="1">
      <c r="A72" s="9"/>
      <c r="B72" s="9"/>
      <c r="C72" s="110" t="s">
        <v>267</v>
      </c>
      <c r="D72" s="48"/>
      <c r="E72" s="48"/>
      <c r="F72" s="111"/>
      <c r="G72" s="77" t="s">
        <v>283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6"/>
      <c r="T72" s="40" t="s">
        <v>116</v>
      </c>
      <c r="U72" s="40"/>
      <c r="V72" s="40"/>
      <c r="W72" s="40"/>
      <c r="X72" s="40"/>
      <c r="Y72" s="77" t="s">
        <v>284</v>
      </c>
      <c r="Z72" s="78"/>
      <c r="AA72" s="78"/>
      <c r="AB72" s="78"/>
      <c r="AC72" s="78"/>
      <c r="AD72" s="78"/>
      <c r="AE72" s="78"/>
      <c r="AF72" s="78"/>
      <c r="AG72" s="78"/>
      <c r="AH72" s="79"/>
      <c r="AI72" s="12">
        <v>3191</v>
      </c>
      <c r="AJ72" s="12"/>
      <c r="AK72" s="12"/>
      <c r="AL72" s="12"/>
      <c r="AM72" s="12"/>
      <c r="AN72" s="12"/>
      <c r="AO72" s="12"/>
      <c r="AP72" s="12"/>
      <c r="AQ72" s="12"/>
      <c r="AR72" s="12"/>
      <c r="AS72" s="12">
        <v>2998.76</v>
      </c>
      <c r="AT72" s="12"/>
      <c r="AU72" s="12"/>
      <c r="AV72" s="12"/>
      <c r="AW72" s="12"/>
      <c r="AX72" s="12"/>
      <c r="AY72" s="12"/>
      <c r="AZ72" s="12"/>
      <c r="BA72" s="12"/>
      <c r="BB72" s="12"/>
      <c r="BC72" s="12">
        <f>AS72-AI72</f>
        <v>-192.23999999999978</v>
      </c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80" ht="15.6" customHeight="1">
      <c r="A73" s="9"/>
      <c r="B73" s="9"/>
      <c r="C73" s="110" t="s">
        <v>267</v>
      </c>
      <c r="D73" s="48"/>
      <c r="E73" s="48"/>
      <c r="F73" s="111"/>
      <c r="G73" s="77" t="s">
        <v>285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9"/>
      <c r="CB73" s="1" t="s">
        <v>118</v>
      </c>
    </row>
    <row r="74" spans="1:80" ht="31.2" customHeight="1">
      <c r="A74" s="9"/>
      <c r="B74" s="9"/>
      <c r="C74" s="110" t="s">
        <v>267</v>
      </c>
      <c r="D74" s="48"/>
      <c r="E74" s="48"/>
      <c r="F74" s="111"/>
      <c r="G74" s="77" t="s">
        <v>286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6"/>
      <c r="T74" s="40" t="s">
        <v>116</v>
      </c>
      <c r="U74" s="40"/>
      <c r="V74" s="40"/>
      <c r="W74" s="40"/>
      <c r="X74" s="40"/>
      <c r="Y74" s="77" t="s">
        <v>284</v>
      </c>
      <c r="Z74" s="95"/>
      <c r="AA74" s="95"/>
      <c r="AB74" s="95"/>
      <c r="AC74" s="95"/>
      <c r="AD74" s="95"/>
      <c r="AE74" s="95"/>
      <c r="AF74" s="95"/>
      <c r="AG74" s="95"/>
      <c r="AH74" s="96"/>
      <c r="AI74" s="12">
        <v>2666.9</v>
      </c>
      <c r="AJ74" s="12"/>
      <c r="AK74" s="12"/>
      <c r="AL74" s="12"/>
      <c r="AM74" s="12"/>
      <c r="AN74" s="12"/>
      <c r="AO74" s="12"/>
      <c r="AP74" s="12"/>
      <c r="AQ74" s="12"/>
      <c r="AR74" s="12"/>
      <c r="AS74" s="12">
        <v>2601.7199999999998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>
        <f>AS74-AI74</f>
        <v>-65.180000000000291</v>
      </c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80" ht="15.6" customHeight="1">
      <c r="A75" s="9"/>
      <c r="B75" s="9"/>
      <c r="C75" s="110" t="s">
        <v>267</v>
      </c>
      <c r="D75" s="48"/>
      <c r="E75" s="48"/>
      <c r="F75" s="111"/>
      <c r="G75" s="77" t="s">
        <v>285</v>
      </c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9"/>
      <c r="CB75" s="1" t="s">
        <v>157</v>
      </c>
    </row>
    <row r="76" spans="1:80" s="91" customFormat="1" ht="15.6" customHeight="1">
      <c r="A76" s="112"/>
      <c r="B76" s="112"/>
      <c r="C76" s="113" t="s">
        <v>267</v>
      </c>
      <c r="D76" s="114"/>
      <c r="E76" s="114"/>
      <c r="F76" s="115"/>
      <c r="G76" s="87" t="s">
        <v>99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1"/>
      <c r="T76" s="116"/>
      <c r="U76" s="116"/>
      <c r="V76" s="116"/>
      <c r="W76" s="116"/>
      <c r="X76" s="116"/>
      <c r="Y76" s="87"/>
      <c r="Z76" s="100"/>
      <c r="AA76" s="100"/>
      <c r="AB76" s="100"/>
      <c r="AC76" s="100"/>
      <c r="AD76" s="100"/>
      <c r="AE76" s="100"/>
      <c r="AF76" s="100"/>
      <c r="AG76" s="100"/>
      <c r="AH76" s="101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>
        <f>AS76-AI76</f>
        <v>0</v>
      </c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80" ht="31.2" customHeight="1">
      <c r="A77" s="9"/>
      <c r="B77" s="9"/>
      <c r="C77" s="110" t="s">
        <v>267</v>
      </c>
      <c r="D77" s="48"/>
      <c r="E77" s="48"/>
      <c r="F77" s="111"/>
      <c r="G77" s="77" t="s">
        <v>287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6"/>
      <c r="T77" s="40" t="s">
        <v>95</v>
      </c>
      <c r="U77" s="40"/>
      <c r="V77" s="40"/>
      <c r="W77" s="40"/>
      <c r="X77" s="40"/>
      <c r="Y77" s="77" t="s">
        <v>288</v>
      </c>
      <c r="Z77" s="95"/>
      <c r="AA77" s="95"/>
      <c r="AB77" s="95"/>
      <c r="AC77" s="95"/>
      <c r="AD77" s="95"/>
      <c r="AE77" s="95"/>
      <c r="AF77" s="95"/>
      <c r="AG77" s="95"/>
      <c r="AH77" s="96"/>
      <c r="AI77" s="12">
        <v>200</v>
      </c>
      <c r="AJ77" s="12"/>
      <c r="AK77" s="12"/>
      <c r="AL77" s="12"/>
      <c r="AM77" s="12"/>
      <c r="AN77" s="12"/>
      <c r="AO77" s="12"/>
      <c r="AP77" s="12"/>
      <c r="AQ77" s="12"/>
      <c r="AR77" s="12"/>
      <c r="AS77" s="12">
        <v>200</v>
      </c>
      <c r="AT77" s="12"/>
      <c r="AU77" s="12"/>
      <c r="AV77" s="12"/>
      <c r="AW77" s="12"/>
      <c r="AX77" s="12"/>
      <c r="AY77" s="12"/>
      <c r="AZ77" s="12"/>
      <c r="BA77" s="12"/>
      <c r="BB77" s="12"/>
      <c r="BC77" s="12">
        <f>AS77-AI77</f>
        <v>0</v>
      </c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80" ht="46.8" customHeight="1">
      <c r="A78" s="9"/>
      <c r="B78" s="9"/>
      <c r="C78" s="110" t="s">
        <v>267</v>
      </c>
      <c r="D78" s="48"/>
      <c r="E78" s="48"/>
      <c r="F78" s="111"/>
      <c r="G78" s="77" t="s">
        <v>289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6"/>
      <c r="T78" s="40" t="s">
        <v>290</v>
      </c>
      <c r="U78" s="40"/>
      <c r="V78" s="40"/>
      <c r="W78" s="40"/>
      <c r="X78" s="40"/>
      <c r="Y78" s="77" t="s">
        <v>288</v>
      </c>
      <c r="Z78" s="95"/>
      <c r="AA78" s="95"/>
      <c r="AB78" s="95"/>
      <c r="AC78" s="95"/>
      <c r="AD78" s="95"/>
      <c r="AE78" s="95"/>
      <c r="AF78" s="95"/>
      <c r="AG78" s="95"/>
      <c r="AH78" s="96"/>
      <c r="AI78" s="12">
        <v>348080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>
        <v>348080</v>
      </c>
      <c r="AT78" s="12"/>
      <c r="AU78" s="12"/>
      <c r="AV78" s="12"/>
      <c r="AW78" s="12"/>
      <c r="AX78" s="12"/>
      <c r="AY78" s="12"/>
      <c r="AZ78" s="12"/>
      <c r="BA78" s="12"/>
      <c r="BB78" s="12"/>
      <c r="BC78" s="12">
        <f>AS78-AI78</f>
        <v>0</v>
      </c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80" s="91" customFormat="1" ht="15.6" customHeight="1">
      <c r="A79" s="112"/>
      <c r="B79" s="112"/>
      <c r="C79" s="113" t="s">
        <v>267</v>
      </c>
      <c r="D79" s="114"/>
      <c r="E79" s="114"/>
      <c r="F79" s="115"/>
      <c r="G79" s="87" t="s">
        <v>106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1"/>
      <c r="T79" s="116"/>
      <c r="U79" s="116"/>
      <c r="V79" s="116"/>
      <c r="W79" s="116"/>
      <c r="X79" s="116"/>
      <c r="Y79" s="87"/>
      <c r="Z79" s="100"/>
      <c r="AA79" s="100"/>
      <c r="AB79" s="100"/>
      <c r="AC79" s="100"/>
      <c r="AD79" s="100"/>
      <c r="AE79" s="100"/>
      <c r="AF79" s="100"/>
      <c r="AG79" s="100"/>
      <c r="AH79" s="101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>
        <f>AS79-AI79</f>
        <v>0</v>
      </c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80" ht="31.2" customHeight="1">
      <c r="A80" s="9"/>
      <c r="B80" s="9"/>
      <c r="C80" s="110" t="s">
        <v>267</v>
      </c>
      <c r="D80" s="48"/>
      <c r="E80" s="48"/>
      <c r="F80" s="111"/>
      <c r="G80" s="77" t="s">
        <v>291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6"/>
      <c r="T80" s="40" t="s">
        <v>292</v>
      </c>
      <c r="U80" s="40"/>
      <c r="V80" s="40"/>
      <c r="W80" s="40"/>
      <c r="X80" s="40"/>
      <c r="Y80" s="77" t="s">
        <v>293</v>
      </c>
      <c r="Z80" s="95"/>
      <c r="AA80" s="95"/>
      <c r="AB80" s="95"/>
      <c r="AC80" s="95"/>
      <c r="AD80" s="95"/>
      <c r="AE80" s="95"/>
      <c r="AF80" s="95"/>
      <c r="AG80" s="95"/>
      <c r="AH80" s="96"/>
      <c r="AI80" s="12">
        <v>15955</v>
      </c>
      <c r="AJ80" s="12"/>
      <c r="AK80" s="12"/>
      <c r="AL80" s="12"/>
      <c r="AM80" s="12"/>
      <c r="AN80" s="12"/>
      <c r="AO80" s="12"/>
      <c r="AP80" s="12"/>
      <c r="AQ80" s="12"/>
      <c r="AR80" s="12"/>
      <c r="AS80" s="12">
        <v>14994</v>
      </c>
      <c r="AT80" s="12"/>
      <c r="AU80" s="12"/>
      <c r="AV80" s="12"/>
      <c r="AW80" s="12"/>
      <c r="AX80" s="12"/>
      <c r="AY80" s="12"/>
      <c r="AZ80" s="12"/>
      <c r="BA80" s="12"/>
      <c r="BB80" s="12"/>
      <c r="BC80" s="12">
        <f>AS80-AI80</f>
        <v>-961</v>
      </c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80" ht="15.6" customHeight="1">
      <c r="A81" s="9"/>
      <c r="B81" s="9"/>
      <c r="C81" s="110" t="s">
        <v>267</v>
      </c>
      <c r="D81" s="48"/>
      <c r="E81" s="48"/>
      <c r="F81" s="111"/>
      <c r="G81" s="77" t="s">
        <v>285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9"/>
      <c r="CB81" s="1" t="s">
        <v>294</v>
      </c>
    </row>
    <row r="82" spans="1:80" ht="31.2" customHeight="1">
      <c r="A82" s="9"/>
      <c r="B82" s="9"/>
      <c r="C82" s="110" t="s">
        <v>267</v>
      </c>
      <c r="D82" s="48"/>
      <c r="E82" s="48"/>
      <c r="F82" s="111"/>
      <c r="G82" s="77" t="s">
        <v>295</v>
      </c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6"/>
      <c r="T82" s="40" t="s">
        <v>292</v>
      </c>
      <c r="U82" s="40"/>
      <c r="V82" s="40"/>
      <c r="W82" s="40"/>
      <c r="X82" s="40"/>
      <c r="Y82" s="77" t="s">
        <v>296</v>
      </c>
      <c r="Z82" s="95"/>
      <c r="AA82" s="95"/>
      <c r="AB82" s="95"/>
      <c r="AC82" s="95"/>
      <c r="AD82" s="95"/>
      <c r="AE82" s="95"/>
      <c r="AF82" s="95"/>
      <c r="AG82" s="95"/>
      <c r="AH82" s="96"/>
      <c r="AI82" s="12">
        <v>7.66</v>
      </c>
      <c r="AJ82" s="12"/>
      <c r="AK82" s="12"/>
      <c r="AL82" s="12"/>
      <c r="AM82" s="12"/>
      <c r="AN82" s="12"/>
      <c r="AO82" s="12"/>
      <c r="AP82" s="12"/>
      <c r="AQ82" s="12"/>
      <c r="AR82" s="12"/>
      <c r="AS82" s="12">
        <v>7.47</v>
      </c>
      <c r="AT82" s="12"/>
      <c r="AU82" s="12"/>
      <c r="AV82" s="12"/>
      <c r="AW82" s="12"/>
      <c r="AX82" s="12"/>
      <c r="AY82" s="12"/>
      <c r="AZ82" s="12"/>
      <c r="BA82" s="12"/>
      <c r="BB82" s="12"/>
      <c r="BC82" s="12">
        <f>AS82-AI82</f>
        <v>-0.19000000000000039</v>
      </c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80" s="91" customFormat="1" ht="15.6" customHeight="1">
      <c r="A83" s="112"/>
      <c r="B83" s="112"/>
      <c r="C83" s="113" t="s">
        <v>267</v>
      </c>
      <c r="D83" s="114"/>
      <c r="E83" s="114"/>
      <c r="F83" s="115"/>
      <c r="G83" s="87" t="s">
        <v>151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1"/>
      <c r="T83" s="116"/>
      <c r="U83" s="116"/>
      <c r="V83" s="116"/>
      <c r="W83" s="116"/>
      <c r="X83" s="116"/>
      <c r="Y83" s="87"/>
      <c r="Z83" s="100"/>
      <c r="AA83" s="100"/>
      <c r="AB83" s="100"/>
      <c r="AC83" s="100"/>
      <c r="AD83" s="100"/>
      <c r="AE83" s="100"/>
      <c r="AF83" s="100"/>
      <c r="AG83" s="100"/>
      <c r="AH83" s="101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>
        <f>AS83-AI83</f>
        <v>0</v>
      </c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80" ht="62.4" customHeight="1">
      <c r="A84" s="9"/>
      <c r="B84" s="9"/>
      <c r="C84" s="110" t="s">
        <v>267</v>
      </c>
      <c r="D84" s="48"/>
      <c r="E84" s="48"/>
      <c r="F84" s="111"/>
      <c r="G84" s="77" t="s">
        <v>297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6"/>
      <c r="T84" s="40" t="s">
        <v>153</v>
      </c>
      <c r="U84" s="40"/>
      <c r="V84" s="40"/>
      <c r="W84" s="40"/>
      <c r="X84" s="40"/>
      <c r="Y84" s="77" t="s">
        <v>298</v>
      </c>
      <c r="Z84" s="95"/>
      <c r="AA84" s="95"/>
      <c r="AB84" s="95"/>
      <c r="AC84" s="95"/>
      <c r="AD84" s="95"/>
      <c r="AE84" s="95"/>
      <c r="AF84" s="95"/>
      <c r="AG84" s="95"/>
      <c r="AH84" s="96"/>
      <c r="AI84" s="12">
        <v>147</v>
      </c>
      <c r="AJ84" s="12"/>
      <c r="AK84" s="12"/>
      <c r="AL84" s="12"/>
      <c r="AM84" s="12"/>
      <c r="AN84" s="12"/>
      <c r="AO84" s="12"/>
      <c r="AP84" s="12"/>
      <c r="AQ84" s="12"/>
      <c r="AR84" s="12"/>
      <c r="AS84" s="12">
        <v>140</v>
      </c>
      <c r="AT84" s="12"/>
      <c r="AU84" s="12"/>
      <c r="AV84" s="12"/>
      <c r="AW84" s="12"/>
      <c r="AX84" s="12"/>
      <c r="AY84" s="12"/>
      <c r="AZ84" s="12"/>
      <c r="BA84" s="12"/>
      <c r="BB84" s="12"/>
      <c r="BC84" s="12">
        <f>AS84-AI84</f>
        <v>-7</v>
      </c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80" ht="15.6" customHeight="1">
      <c r="A85" s="9"/>
      <c r="B85" s="9"/>
      <c r="C85" s="110" t="s">
        <v>267</v>
      </c>
      <c r="D85" s="48"/>
      <c r="E85" s="48"/>
      <c r="F85" s="111"/>
      <c r="G85" s="77" t="s">
        <v>285</v>
      </c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9"/>
      <c r="CB85" s="1" t="s">
        <v>299</v>
      </c>
    </row>
    <row r="86" spans="1:80" s="91" customFormat="1" ht="62.4" customHeight="1">
      <c r="A86" s="112"/>
      <c r="B86" s="112"/>
      <c r="C86" s="113" t="s">
        <v>267</v>
      </c>
      <c r="D86" s="114"/>
      <c r="E86" s="114"/>
      <c r="F86" s="115"/>
      <c r="G86" s="87" t="s">
        <v>271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1"/>
      <c r="T86" s="116"/>
      <c r="U86" s="116"/>
      <c r="V86" s="116"/>
      <c r="W86" s="116"/>
      <c r="X86" s="116"/>
      <c r="Y86" s="87"/>
      <c r="Z86" s="100"/>
      <c r="AA86" s="100"/>
      <c r="AB86" s="100"/>
      <c r="AC86" s="100"/>
      <c r="AD86" s="100"/>
      <c r="AE86" s="100"/>
      <c r="AF86" s="100"/>
      <c r="AG86" s="100"/>
      <c r="AH86" s="101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>
        <f>AS86-AI86</f>
        <v>0</v>
      </c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80" s="91" customFormat="1" ht="15.6" customHeight="1">
      <c r="A87" s="112"/>
      <c r="B87" s="112"/>
      <c r="C87" s="113" t="s">
        <v>267</v>
      </c>
      <c r="D87" s="114"/>
      <c r="E87" s="114"/>
      <c r="F87" s="115"/>
      <c r="G87" s="87" t="s">
        <v>93</v>
      </c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1"/>
      <c r="T87" s="116"/>
      <c r="U87" s="116"/>
      <c r="V87" s="116"/>
      <c r="W87" s="116"/>
      <c r="X87" s="116"/>
      <c r="Y87" s="87"/>
      <c r="Z87" s="100"/>
      <c r="AA87" s="100"/>
      <c r="AB87" s="100"/>
      <c r="AC87" s="100"/>
      <c r="AD87" s="100"/>
      <c r="AE87" s="100"/>
      <c r="AF87" s="100"/>
      <c r="AG87" s="100"/>
      <c r="AH87" s="101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>
        <f>AS87-AI87</f>
        <v>0</v>
      </c>
      <c r="BD87" s="10"/>
      <c r="BE87" s="10"/>
      <c r="BF87" s="10"/>
      <c r="BG87" s="10"/>
      <c r="BH87" s="10"/>
      <c r="BI87" s="10"/>
      <c r="BJ87" s="10"/>
      <c r="BK87" s="10"/>
      <c r="BL87" s="10"/>
    </row>
    <row r="88" spans="1:80" ht="31.2" customHeight="1">
      <c r="A88" s="9"/>
      <c r="B88" s="9"/>
      <c r="C88" s="110" t="s">
        <v>267</v>
      </c>
      <c r="D88" s="48"/>
      <c r="E88" s="48"/>
      <c r="F88" s="111"/>
      <c r="G88" s="77" t="s">
        <v>300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6"/>
      <c r="T88" s="40" t="s">
        <v>116</v>
      </c>
      <c r="U88" s="40"/>
      <c r="V88" s="40"/>
      <c r="W88" s="40"/>
      <c r="X88" s="40"/>
      <c r="Y88" s="77" t="s">
        <v>301</v>
      </c>
      <c r="Z88" s="95"/>
      <c r="AA88" s="95"/>
      <c r="AB88" s="95"/>
      <c r="AC88" s="95"/>
      <c r="AD88" s="95"/>
      <c r="AE88" s="95"/>
      <c r="AF88" s="95"/>
      <c r="AG88" s="95"/>
      <c r="AH88" s="96"/>
      <c r="AI88" s="12">
        <v>1109</v>
      </c>
      <c r="AJ88" s="12"/>
      <c r="AK88" s="12"/>
      <c r="AL88" s="12"/>
      <c r="AM88" s="12"/>
      <c r="AN88" s="12"/>
      <c r="AO88" s="12"/>
      <c r="AP88" s="12"/>
      <c r="AQ88" s="12"/>
      <c r="AR88" s="12"/>
      <c r="AS88" s="12">
        <v>981.16</v>
      </c>
      <c r="AT88" s="12"/>
      <c r="AU88" s="12"/>
      <c r="AV88" s="12"/>
      <c r="AW88" s="12"/>
      <c r="AX88" s="12"/>
      <c r="AY88" s="12"/>
      <c r="AZ88" s="12"/>
      <c r="BA88" s="12"/>
      <c r="BB88" s="12"/>
      <c r="BC88" s="12">
        <f>AS88-AI88</f>
        <v>-127.84000000000003</v>
      </c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80" ht="15.6" customHeight="1">
      <c r="A89" s="9"/>
      <c r="B89" s="9"/>
      <c r="C89" s="110" t="s">
        <v>267</v>
      </c>
      <c r="D89" s="48"/>
      <c r="E89" s="48"/>
      <c r="F89" s="111"/>
      <c r="G89" s="77" t="s">
        <v>269</v>
      </c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9"/>
      <c r="CB89" s="1" t="s">
        <v>302</v>
      </c>
    </row>
    <row r="90" spans="1:80" ht="31.2" customHeight="1">
      <c r="A90" s="9"/>
      <c r="B90" s="9"/>
      <c r="C90" s="110" t="s">
        <v>267</v>
      </c>
      <c r="D90" s="48"/>
      <c r="E90" s="48"/>
      <c r="F90" s="111"/>
      <c r="G90" s="77" t="s">
        <v>303</v>
      </c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6"/>
      <c r="T90" s="40" t="s">
        <v>116</v>
      </c>
      <c r="U90" s="40"/>
      <c r="V90" s="40"/>
      <c r="W90" s="40"/>
      <c r="X90" s="40"/>
      <c r="Y90" s="77" t="s">
        <v>301</v>
      </c>
      <c r="Z90" s="95"/>
      <c r="AA90" s="95"/>
      <c r="AB90" s="95"/>
      <c r="AC90" s="95"/>
      <c r="AD90" s="95"/>
      <c r="AE90" s="95"/>
      <c r="AF90" s="95"/>
      <c r="AG90" s="95"/>
      <c r="AH90" s="96"/>
      <c r="AI90" s="12">
        <v>729</v>
      </c>
      <c r="AJ90" s="12"/>
      <c r="AK90" s="12"/>
      <c r="AL90" s="12"/>
      <c r="AM90" s="12"/>
      <c r="AN90" s="12"/>
      <c r="AO90" s="12"/>
      <c r="AP90" s="12"/>
      <c r="AQ90" s="12"/>
      <c r="AR90" s="12"/>
      <c r="AS90" s="12">
        <v>667.05</v>
      </c>
      <c r="AT90" s="12"/>
      <c r="AU90" s="12"/>
      <c r="AV90" s="12"/>
      <c r="AW90" s="12"/>
      <c r="AX90" s="12"/>
      <c r="AY90" s="12"/>
      <c r="AZ90" s="12"/>
      <c r="BA90" s="12"/>
      <c r="BB90" s="12"/>
      <c r="BC90" s="12">
        <f>AS90-AI90</f>
        <v>-61.950000000000045</v>
      </c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80" ht="15.6" customHeight="1">
      <c r="A91" s="9"/>
      <c r="B91" s="9"/>
      <c r="C91" s="110" t="s">
        <v>267</v>
      </c>
      <c r="D91" s="48"/>
      <c r="E91" s="48"/>
      <c r="F91" s="111"/>
      <c r="G91" s="77" t="s">
        <v>188</v>
      </c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9"/>
      <c r="CB91" s="1" t="s">
        <v>304</v>
      </c>
    </row>
    <row r="92" spans="1:80" ht="31.2" customHeight="1">
      <c r="A92" s="9"/>
      <c r="B92" s="9"/>
      <c r="C92" s="110" t="s">
        <v>267</v>
      </c>
      <c r="D92" s="48"/>
      <c r="E92" s="48"/>
      <c r="F92" s="111"/>
      <c r="G92" s="77" t="s">
        <v>305</v>
      </c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6"/>
      <c r="T92" s="40" t="s">
        <v>116</v>
      </c>
      <c r="U92" s="40"/>
      <c r="V92" s="40"/>
      <c r="W92" s="40"/>
      <c r="X92" s="40"/>
      <c r="Y92" s="77" t="s">
        <v>306</v>
      </c>
      <c r="Z92" s="95"/>
      <c r="AA92" s="95"/>
      <c r="AB92" s="95"/>
      <c r="AC92" s="95"/>
      <c r="AD92" s="95"/>
      <c r="AE92" s="95"/>
      <c r="AF92" s="95"/>
      <c r="AG92" s="95"/>
      <c r="AH92" s="96"/>
      <c r="AI92" s="12">
        <v>360</v>
      </c>
      <c r="AJ92" s="12"/>
      <c r="AK92" s="12"/>
      <c r="AL92" s="12"/>
      <c r="AM92" s="12"/>
      <c r="AN92" s="12"/>
      <c r="AO92" s="12"/>
      <c r="AP92" s="12"/>
      <c r="AQ92" s="12"/>
      <c r="AR92" s="12"/>
      <c r="AS92" s="12">
        <v>360</v>
      </c>
      <c r="AT92" s="12"/>
      <c r="AU92" s="12"/>
      <c r="AV92" s="12"/>
      <c r="AW92" s="12"/>
      <c r="AX92" s="12"/>
      <c r="AY92" s="12"/>
      <c r="AZ92" s="12"/>
      <c r="BA92" s="12"/>
      <c r="BB92" s="12"/>
      <c r="BC92" s="12">
        <f>AS92-AI92</f>
        <v>0</v>
      </c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80" ht="31.2" customHeight="1">
      <c r="A93" s="9"/>
      <c r="B93" s="9"/>
      <c r="C93" s="110" t="s">
        <v>267</v>
      </c>
      <c r="D93" s="48"/>
      <c r="E93" s="48"/>
      <c r="F93" s="111"/>
      <c r="G93" s="77" t="s">
        <v>307</v>
      </c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6"/>
      <c r="T93" s="40" t="s">
        <v>116</v>
      </c>
      <c r="U93" s="40"/>
      <c r="V93" s="40"/>
      <c r="W93" s="40"/>
      <c r="X93" s="40"/>
      <c r="Y93" s="77" t="s">
        <v>306</v>
      </c>
      <c r="Z93" s="95"/>
      <c r="AA93" s="95"/>
      <c r="AB93" s="95"/>
      <c r="AC93" s="95"/>
      <c r="AD93" s="95"/>
      <c r="AE93" s="95"/>
      <c r="AF93" s="95"/>
      <c r="AG93" s="95"/>
      <c r="AH93" s="96"/>
      <c r="AI93" s="12">
        <v>187</v>
      </c>
      <c r="AJ93" s="12"/>
      <c r="AK93" s="12"/>
      <c r="AL93" s="12"/>
      <c r="AM93" s="12"/>
      <c r="AN93" s="12"/>
      <c r="AO93" s="12"/>
      <c r="AP93" s="12"/>
      <c r="AQ93" s="12"/>
      <c r="AR93" s="12"/>
      <c r="AS93" s="12">
        <v>187</v>
      </c>
      <c r="AT93" s="12"/>
      <c r="AU93" s="12"/>
      <c r="AV93" s="12"/>
      <c r="AW93" s="12"/>
      <c r="AX93" s="12"/>
      <c r="AY93" s="12"/>
      <c r="AZ93" s="12"/>
      <c r="BA93" s="12"/>
      <c r="BB93" s="12"/>
      <c r="BC93" s="12">
        <f>AS93-AI93</f>
        <v>0</v>
      </c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80" ht="31.2" customHeight="1">
      <c r="A94" s="9"/>
      <c r="B94" s="9"/>
      <c r="C94" s="110" t="s">
        <v>267</v>
      </c>
      <c r="D94" s="48"/>
      <c r="E94" s="48"/>
      <c r="F94" s="111"/>
      <c r="G94" s="77" t="s">
        <v>308</v>
      </c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6"/>
      <c r="T94" s="40" t="s">
        <v>116</v>
      </c>
      <c r="U94" s="40"/>
      <c r="V94" s="40"/>
      <c r="W94" s="40"/>
      <c r="X94" s="40"/>
      <c r="Y94" s="77" t="s">
        <v>309</v>
      </c>
      <c r="Z94" s="95"/>
      <c r="AA94" s="95"/>
      <c r="AB94" s="95"/>
      <c r="AC94" s="95"/>
      <c r="AD94" s="95"/>
      <c r="AE94" s="95"/>
      <c r="AF94" s="95"/>
      <c r="AG94" s="95"/>
      <c r="AH94" s="96"/>
      <c r="AI94" s="12">
        <v>55</v>
      </c>
      <c r="AJ94" s="12"/>
      <c r="AK94" s="12"/>
      <c r="AL94" s="12"/>
      <c r="AM94" s="12"/>
      <c r="AN94" s="12"/>
      <c r="AO94" s="12"/>
      <c r="AP94" s="12"/>
      <c r="AQ94" s="12"/>
      <c r="AR94" s="12"/>
      <c r="AS94" s="12">
        <v>0</v>
      </c>
      <c r="AT94" s="12"/>
      <c r="AU94" s="12"/>
      <c r="AV94" s="12"/>
      <c r="AW94" s="12"/>
      <c r="AX94" s="12"/>
      <c r="AY94" s="12"/>
      <c r="AZ94" s="12"/>
      <c r="BA94" s="12"/>
      <c r="BB94" s="12"/>
      <c r="BC94" s="12">
        <f>AS94-AI94</f>
        <v>-55</v>
      </c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80" ht="15.6" customHeight="1">
      <c r="A95" s="9"/>
      <c r="B95" s="9"/>
      <c r="C95" s="110" t="s">
        <v>267</v>
      </c>
      <c r="D95" s="48"/>
      <c r="E95" s="48"/>
      <c r="F95" s="111"/>
      <c r="G95" s="77" t="s">
        <v>269</v>
      </c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9"/>
      <c r="CB95" s="1" t="s">
        <v>310</v>
      </c>
    </row>
    <row r="96" spans="1:80" s="91" customFormat="1" ht="15.6" customHeight="1">
      <c r="A96" s="112"/>
      <c r="B96" s="112"/>
      <c r="C96" s="113" t="s">
        <v>267</v>
      </c>
      <c r="D96" s="114"/>
      <c r="E96" s="114"/>
      <c r="F96" s="115"/>
      <c r="G96" s="87" t="s">
        <v>99</v>
      </c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1"/>
      <c r="T96" s="116"/>
      <c r="U96" s="116"/>
      <c r="V96" s="116"/>
      <c r="W96" s="116"/>
      <c r="X96" s="116"/>
      <c r="Y96" s="87"/>
      <c r="Z96" s="100"/>
      <c r="AA96" s="100"/>
      <c r="AB96" s="100"/>
      <c r="AC96" s="100"/>
      <c r="AD96" s="100"/>
      <c r="AE96" s="100"/>
      <c r="AF96" s="100"/>
      <c r="AG96" s="100"/>
      <c r="AH96" s="101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>
        <f>AS96-AI96</f>
        <v>0</v>
      </c>
      <c r="BD96" s="10"/>
      <c r="BE96" s="10"/>
      <c r="BF96" s="10"/>
      <c r="BG96" s="10"/>
      <c r="BH96" s="10"/>
      <c r="BI96" s="10"/>
      <c r="BJ96" s="10"/>
      <c r="BK96" s="10"/>
      <c r="BL96" s="10"/>
    </row>
    <row r="97" spans="1:80" ht="31.2" customHeight="1">
      <c r="A97" s="9"/>
      <c r="B97" s="9"/>
      <c r="C97" s="110" t="s">
        <v>267</v>
      </c>
      <c r="D97" s="48"/>
      <c r="E97" s="48"/>
      <c r="F97" s="111"/>
      <c r="G97" s="77" t="s">
        <v>311</v>
      </c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6"/>
      <c r="T97" s="40" t="s">
        <v>312</v>
      </c>
      <c r="U97" s="40"/>
      <c r="V97" s="40"/>
      <c r="W97" s="40"/>
      <c r="X97" s="40"/>
      <c r="Y97" s="77" t="s">
        <v>313</v>
      </c>
      <c r="Z97" s="95"/>
      <c r="AA97" s="95"/>
      <c r="AB97" s="95"/>
      <c r="AC97" s="95"/>
      <c r="AD97" s="95"/>
      <c r="AE97" s="95"/>
      <c r="AF97" s="95"/>
      <c r="AG97" s="95"/>
      <c r="AH97" s="96"/>
      <c r="AI97" s="12">
        <v>368</v>
      </c>
      <c r="AJ97" s="12"/>
      <c r="AK97" s="12"/>
      <c r="AL97" s="12"/>
      <c r="AM97" s="12"/>
      <c r="AN97" s="12"/>
      <c r="AO97" s="12"/>
      <c r="AP97" s="12"/>
      <c r="AQ97" s="12"/>
      <c r="AR97" s="12"/>
      <c r="AS97" s="12">
        <v>326</v>
      </c>
      <c r="AT97" s="12"/>
      <c r="AU97" s="12"/>
      <c r="AV97" s="12"/>
      <c r="AW97" s="12"/>
      <c r="AX97" s="12"/>
      <c r="AY97" s="12"/>
      <c r="AZ97" s="12"/>
      <c r="BA97" s="12"/>
      <c r="BB97" s="12"/>
      <c r="BC97" s="12">
        <f>AS97-AI97</f>
        <v>-42</v>
      </c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80" ht="31.2" customHeight="1">
      <c r="A98" s="9"/>
      <c r="B98" s="9"/>
      <c r="C98" s="110" t="s">
        <v>267</v>
      </c>
      <c r="D98" s="48"/>
      <c r="E98" s="48"/>
      <c r="F98" s="111"/>
      <c r="G98" s="77" t="s">
        <v>314</v>
      </c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6"/>
      <c r="T98" s="40" t="s">
        <v>290</v>
      </c>
      <c r="U98" s="40"/>
      <c r="V98" s="40"/>
      <c r="W98" s="40"/>
      <c r="X98" s="40"/>
      <c r="Y98" s="77" t="s">
        <v>313</v>
      </c>
      <c r="Z98" s="95"/>
      <c r="AA98" s="95"/>
      <c r="AB98" s="95"/>
      <c r="AC98" s="95"/>
      <c r="AD98" s="95"/>
      <c r="AE98" s="95"/>
      <c r="AF98" s="95"/>
      <c r="AG98" s="95"/>
      <c r="AH98" s="96"/>
      <c r="AI98" s="12">
        <v>810000</v>
      </c>
      <c r="AJ98" s="12"/>
      <c r="AK98" s="12"/>
      <c r="AL98" s="12"/>
      <c r="AM98" s="12"/>
      <c r="AN98" s="12"/>
      <c r="AO98" s="12"/>
      <c r="AP98" s="12"/>
      <c r="AQ98" s="12"/>
      <c r="AR98" s="12"/>
      <c r="AS98" s="12">
        <v>741167</v>
      </c>
      <c r="AT98" s="12"/>
      <c r="AU98" s="12"/>
      <c r="AV98" s="12"/>
      <c r="AW98" s="12"/>
      <c r="AX98" s="12"/>
      <c r="AY98" s="12"/>
      <c r="AZ98" s="12"/>
      <c r="BA98" s="12"/>
      <c r="BB98" s="12"/>
      <c r="BC98" s="12">
        <f>AS98-AI98</f>
        <v>-68833</v>
      </c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80" ht="31.2" customHeight="1">
      <c r="A99" s="9"/>
      <c r="B99" s="9"/>
      <c r="C99" s="110" t="s">
        <v>267</v>
      </c>
      <c r="D99" s="48"/>
      <c r="E99" s="48"/>
      <c r="F99" s="111"/>
      <c r="G99" s="77" t="s">
        <v>315</v>
      </c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6"/>
      <c r="T99" s="40" t="s">
        <v>290</v>
      </c>
      <c r="U99" s="40"/>
      <c r="V99" s="40"/>
      <c r="W99" s="40"/>
      <c r="X99" s="40"/>
      <c r="Y99" s="77" t="s">
        <v>313</v>
      </c>
      <c r="Z99" s="95"/>
      <c r="AA99" s="95"/>
      <c r="AB99" s="95"/>
      <c r="AC99" s="95"/>
      <c r="AD99" s="95"/>
      <c r="AE99" s="95"/>
      <c r="AF99" s="95"/>
      <c r="AG99" s="95"/>
      <c r="AH99" s="96"/>
      <c r="AI99" s="12">
        <v>176705</v>
      </c>
      <c r="AJ99" s="12"/>
      <c r="AK99" s="12"/>
      <c r="AL99" s="12"/>
      <c r="AM99" s="12"/>
      <c r="AN99" s="12"/>
      <c r="AO99" s="12"/>
      <c r="AP99" s="12"/>
      <c r="AQ99" s="12"/>
      <c r="AR99" s="12"/>
      <c r="AS99" s="12">
        <v>176705</v>
      </c>
      <c r="AT99" s="12"/>
      <c r="AU99" s="12"/>
      <c r="AV99" s="12"/>
      <c r="AW99" s="12"/>
      <c r="AX99" s="12"/>
      <c r="AY99" s="12"/>
      <c r="AZ99" s="12"/>
      <c r="BA99" s="12"/>
      <c r="BB99" s="12"/>
      <c r="BC99" s="12">
        <f>AS99-AI99</f>
        <v>0</v>
      </c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80" ht="31.2" customHeight="1">
      <c r="A100" s="9"/>
      <c r="B100" s="9"/>
      <c r="C100" s="110" t="s">
        <v>267</v>
      </c>
      <c r="D100" s="48"/>
      <c r="E100" s="48"/>
      <c r="F100" s="111"/>
      <c r="G100" s="77" t="s">
        <v>316</v>
      </c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6"/>
      <c r="T100" s="40" t="s">
        <v>317</v>
      </c>
      <c r="U100" s="40"/>
      <c r="V100" s="40"/>
      <c r="W100" s="40"/>
      <c r="X100" s="40"/>
      <c r="Y100" s="77" t="s">
        <v>313</v>
      </c>
      <c r="Z100" s="95"/>
      <c r="AA100" s="95"/>
      <c r="AB100" s="95"/>
      <c r="AC100" s="95"/>
      <c r="AD100" s="95"/>
      <c r="AE100" s="95"/>
      <c r="AF100" s="95"/>
      <c r="AG100" s="95"/>
      <c r="AH100" s="96"/>
      <c r="AI100" s="12">
        <v>456</v>
      </c>
      <c r="AJ100" s="12"/>
      <c r="AK100" s="12"/>
      <c r="AL100" s="12"/>
      <c r="AM100" s="12"/>
      <c r="AN100" s="12"/>
      <c r="AO100" s="12"/>
      <c r="AP100" s="12"/>
      <c r="AQ100" s="12"/>
      <c r="AR100" s="12"/>
      <c r="AS100" s="12">
        <v>456</v>
      </c>
      <c r="AT100" s="12"/>
      <c r="AU100" s="12"/>
      <c r="AV100" s="12"/>
      <c r="AW100" s="12"/>
      <c r="AX100" s="12"/>
      <c r="AY100" s="12"/>
      <c r="AZ100" s="12"/>
      <c r="BA100" s="12"/>
      <c r="BB100" s="12"/>
      <c r="BC100" s="12">
        <f>AS100-AI100</f>
        <v>0</v>
      </c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80" ht="31.2" customHeight="1">
      <c r="A101" s="9"/>
      <c r="B101" s="9"/>
      <c r="C101" s="110" t="s">
        <v>267</v>
      </c>
      <c r="D101" s="48"/>
      <c r="E101" s="48"/>
      <c r="F101" s="111"/>
      <c r="G101" s="77" t="s">
        <v>318</v>
      </c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6"/>
      <c r="T101" s="40" t="s">
        <v>95</v>
      </c>
      <c r="U101" s="40"/>
      <c r="V101" s="40"/>
      <c r="W101" s="40"/>
      <c r="X101" s="40"/>
      <c r="Y101" s="77" t="s">
        <v>319</v>
      </c>
      <c r="Z101" s="95"/>
      <c r="AA101" s="95"/>
      <c r="AB101" s="95"/>
      <c r="AC101" s="95"/>
      <c r="AD101" s="95"/>
      <c r="AE101" s="95"/>
      <c r="AF101" s="95"/>
      <c r="AG101" s="95"/>
      <c r="AH101" s="96"/>
      <c r="AI101" s="12">
        <v>1</v>
      </c>
      <c r="AJ101" s="12"/>
      <c r="AK101" s="12"/>
      <c r="AL101" s="12"/>
      <c r="AM101" s="12"/>
      <c r="AN101" s="12"/>
      <c r="AO101" s="12"/>
      <c r="AP101" s="12"/>
      <c r="AQ101" s="12"/>
      <c r="AR101" s="12"/>
      <c r="AS101" s="12">
        <v>0</v>
      </c>
      <c r="AT101" s="12"/>
      <c r="AU101" s="12"/>
      <c r="AV101" s="12"/>
      <c r="AW101" s="12"/>
      <c r="AX101" s="12"/>
      <c r="AY101" s="12"/>
      <c r="AZ101" s="12"/>
      <c r="BA101" s="12"/>
      <c r="BB101" s="12"/>
      <c r="BC101" s="12">
        <f>AS101-AI101</f>
        <v>-1</v>
      </c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80" s="91" customFormat="1" ht="15.6" customHeight="1">
      <c r="A102" s="112"/>
      <c r="B102" s="112"/>
      <c r="C102" s="113" t="s">
        <v>267</v>
      </c>
      <c r="D102" s="114"/>
      <c r="E102" s="114"/>
      <c r="F102" s="115"/>
      <c r="G102" s="87" t="s">
        <v>106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1"/>
      <c r="T102" s="116"/>
      <c r="U102" s="116"/>
      <c r="V102" s="116"/>
      <c r="W102" s="116"/>
      <c r="X102" s="116"/>
      <c r="Y102" s="87"/>
      <c r="Z102" s="100"/>
      <c r="AA102" s="100"/>
      <c r="AB102" s="100"/>
      <c r="AC102" s="100"/>
      <c r="AD102" s="100"/>
      <c r="AE102" s="100"/>
      <c r="AF102" s="100"/>
      <c r="AG102" s="100"/>
      <c r="AH102" s="101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>
        <f>AS102-AI102</f>
        <v>0</v>
      </c>
      <c r="BD102" s="10"/>
      <c r="BE102" s="10"/>
      <c r="BF102" s="10"/>
      <c r="BG102" s="10"/>
      <c r="BH102" s="10"/>
      <c r="BI102" s="10"/>
      <c r="BJ102" s="10"/>
      <c r="BK102" s="10"/>
      <c r="BL102" s="10"/>
    </row>
    <row r="103" spans="1:80" ht="31.2" customHeight="1">
      <c r="A103" s="9"/>
      <c r="B103" s="9"/>
      <c r="C103" s="110" t="s">
        <v>267</v>
      </c>
      <c r="D103" s="48"/>
      <c r="E103" s="48"/>
      <c r="F103" s="111"/>
      <c r="G103" s="77" t="s">
        <v>320</v>
      </c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6"/>
      <c r="T103" s="40" t="s">
        <v>164</v>
      </c>
      <c r="U103" s="40"/>
      <c r="V103" s="40"/>
      <c r="W103" s="40"/>
      <c r="X103" s="40"/>
      <c r="Y103" s="77" t="s">
        <v>321</v>
      </c>
      <c r="Z103" s="95"/>
      <c r="AA103" s="95"/>
      <c r="AB103" s="95"/>
      <c r="AC103" s="95"/>
      <c r="AD103" s="95"/>
      <c r="AE103" s="95"/>
      <c r="AF103" s="95"/>
      <c r="AG103" s="95"/>
      <c r="AH103" s="96"/>
      <c r="AI103" s="12">
        <v>3018.95</v>
      </c>
      <c r="AJ103" s="12"/>
      <c r="AK103" s="12"/>
      <c r="AL103" s="12"/>
      <c r="AM103" s="12"/>
      <c r="AN103" s="12"/>
      <c r="AO103" s="12"/>
      <c r="AP103" s="12"/>
      <c r="AQ103" s="12"/>
      <c r="AR103" s="12"/>
      <c r="AS103" s="12">
        <v>3018.95</v>
      </c>
      <c r="AT103" s="12"/>
      <c r="AU103" s="12"/>
      <c r="AV103" s="12"/>
      <c r="AW103" s="12"/>
      <c r="AX103" s="12"/>
      <c r="AY103" s="12"/>
      <c r="AZ103" s="12"/>
      <c r="BA103" s="12"/>
      <c r="BB103" s="12"/>
      <c r="BC103" s="12">
        <f>AS103-AI103</f>
        <v>0</v>
      </c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80" ht="31.2" customHeight="1">
      <c r="A104" s="9"/>
      <c r="B104" s="9"/>
      <c r="C104" s="110" t="s">
        <v>267</v>
      </c>
      <c r="D104" s="48"/>
      <c r="E104" s="48"/>
      <c r="F104" s="111"/>
      <c r="G104" s="77" t="s">
        <v>322</v>
      </c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6"/>
      <c r="T104" s="40" t="s">
        <v>164</v>
      </c>
      <c r="U104" s="40"/>
      <c r="V104" s="40"/>
      <c r="W104" s="40"/>
      <c r="X104" s="40"/>
      <c r="Y104" s="77" t="s">
        <v>323</v>
      </c>
      <c r="Z104" s="95"/>
      <c r="AA104" s="95"/>
      <c r="AB104" s="95"/>
      <c r="AC104" s="95"/>
      <c r="AD104" s="95"/>
      <c r="AE104" s="95"/>
      <c r="AF104" s="95"/>
      <c r="AG104" s="95"/>
      <c r="AH104" s="96"/>
      <c r="AI104" s="12">
        <v>0.9</v>
      </c>
      <c r="AJ104" s="12"/>
      <c r="AK104" s="12"/>
      <c r="AL104" s="12"/>
      <c r="AM104" s="12"/>
      <c r="AN104" s="12"/>
      <c r="AO104" s="12"/>
      <c r="AP104" s="12"/>
      <c r="AQ104" s="12"/>
      <c r="AR104" s="12"/>
      <c r="AS104" s="12">
        <v>0.9</v>
      </c>
      <c r="AT104" s="12"/>
      <c r="AU104" s="12"/>
      <c r="AV104" s="12"/>
      <c r="AW104" s="12"/>
      <c r="AX104" s="12"/>
      <c r="AY104" s="12"/>
      <c r="AZ104" s="12"/>
      <c r="BA104" s="12"/>
      <c r="BB104" s="12"/>
      <c r="BC104" s="12">
        <f>AS104-AI104</f>
        <v>0</v>
      </c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80" ht="31.2" customHeight="1">
      <c r="A105" s="9"/>
      <c r="B105" s="9"/>
      <c r="C105" s="110" t="s">
        <v>267</v>
      </c>
      <c r="D105" s="48"/>
      <c r="E105" s="48"/>
      <c r="F105" s="111"/>
      <c r="G105" s="77" t="s">
        <v>324</v>
      </c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6"/>
      <c r="T105" s="40" t="s">
        <v>164</v>
      </c>
      <c r="U105" s="40"/>
      <c r="V105" s="40"/>
      <c r="W105" s="40"/>
      <c r="X105" s="40"/>
      <c r="Y105" s="77" t="s">
        <v>325</v>
      </c>
      <c r="Z105" s="95"/>
      <c r="AA105" s="95"/>
      <c r="AB105" s="95"/>
      <c r="AC105" s="95"/>
      <c r="AD105" s="95"/>
      <c r="AE105" s="95"/>
      <c r="AF105" s="95"/>
      <c r="AG105" s="95"/>
      <c r="AH105" s="96"/>
      <c r="AI105" s="12">
        <v>1.75</v>
      </c>
      <c r="AJ105" s="12"/>
      <c r="AK105" s="12"/>
      <c r="AL105" s="12"/>
      <c r="AM105" s="12"/>
      <c r="AN105" s="12"/>
      <c r="AO105" s="12"/>
      <c r="AP105" s="12"/>
      <c r="AQ105" s="12"/>
      <c r="AR105" s="12"/>
      <c r="AS105" s="12">
        <v>1.75</v>
      </c>
      <c r="AT105" s="12"/>
      <c r="AU105" s="12"/>
      <c r="AV105" s="12"/>
      <c r="AW105" s="12"/>
      <c r="AX105" s="12"/>
      <c r="AY105" s="12"/>
      <c r="AZ105" s="12"/>
      <c r="BA105" s="12"/>
      <c r="BB105" s="12"/>
      <c r="BC105" s="12">
        <f>AS105-AI105</f>
        <v>0</v>
      </c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80" ht="46.8" customHeight="1">
      <c r="A106" s="9"/>
      <c r="B106" s="9"/>
      <c r="C106" s="110" t="s">
        <v>267</v>
      </c>
      <c r="D106" s="48"/>
      <c r="E106" s="48"/>
      <c r="F106" s="111"/>
      <c r="G106" s="77" t="s">
        <v>326</v>
      </c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6"/>
      <c r="T106" s="40" t="s">
        <v>164</v>
      </c>
      <c r="U106" s="40"/>
      <c r="V106" s="40"/>
      <c r="W106" s="40"/>
      <c r="X106" s="40"/>
      <c r="Y106" s="77" t="s">
        <v>327</v>
      </c>
      <c r="Z106" s="95"/>
      <c r="AA106" s="95"/>
      <c r="AB106" s="95"/>
      <c r="AC106" s="95"/>
      <c r="AD106" s="95"/>
      <c r="AE106" s="95"/>
      <c r="AF106" s="95"/>
      <c r="AG106" s="95"/>
      <c r="AH106" s="96"/>
      <c r="AI106" s="12">
        <v>410.09</v>
      </c>
      <c r="AJ106" s="12"/>
      <c r="AK106" s="12"/>
      <c r="AL106" s="12"/>
      <c r="AM106" s="12"/>
      <c r="AN106" s="12"/>
      <c r="AO106" s="12"/>
      <c r="AP106" s="12"/>
      <c r="AQ106" s="12"/>
      <c r="AR106" s="12"/>
      <c r="AS106" s="12">
        <v>410.09</v>
      </c>
      <c r="AT106" s="12"/>
      <c r="AU106" s="12"/>
      <c r="AV106" s="12"/>
      <c r="AW106" s="12"/>
      <c r="AX106" s="12"/>
      <c r="AY106" s="12"/>
      <c r="AZ106" s="12"/>
      <c r="BA106" s="12"/>
      <c r="BB106" s="12"/>
      <c r="BC106" s="12">
        <f>AS106-AI106</f>
        <v>0</v>
      </c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80" ht="31.2" customHeight="1">
      <c r="A107" s="9"/>
      <c r="B107" s="9"/>
      <c r="C107" s="110" t="s">
        <v>267</v>
      </c>
      <c r="D107" s="48"/>
      <c r="E107" s="48"/>
      <c r="F107" s="111"/>
      <c r="G107" s="77" t="s">
        <v>328</v>
      </c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6"/>
      <c r="T107" s="40" t="s">
        <v>164</v>
      </c>
      <c r="U107" s="40"/>
      <c r="V107" s="40"/>
      <c r="W107" s="40"/>
      <c r="X107" s="40"/>
      <c r="Y107" s="77" t="s">
        <v>329</v>
      </c>
      <c r="Z107" s="95"/>
      <c r="AA107" s="95"/>
      <c r="AB107" s="95"/>
      <c r="AC107" s="95"/>
      <c r="AD107" s="95"/>
      <c r="AE107" s="95"/>
      <c r="AF107" s="95"/>
      <c r="AG107" s="95"/>
      <c r="AH107" s="96"/>
      <c r="AI107" s="12">
        <v>55000</v>
      </c>
      <c r="AJ107" s="12"/>
      <c r="AK107" s="12"/>
      <c r="AL107" s="12"/>
      <c r="AM107" s="12"/>
      <c r="AN107" s="12"/>
      <c r="AO107" s="12"/>
      <c r="AP107" s="12"/>
      <c r="AQ107" s="12"/>
      <c r="AR107" s="12"/>
      <c r="AS107" s="12">
        <v>0</v>
      </c>
      <c r="AT107" s="12"/>
      <c r="AU107" s="12"/>
      <c r="AV107" s="12"/>
      <c r="AW107" s="12"/>
      <c r="AX107" s="12"/>
      <c r="AY107" s="12"/>
      <c r="AZ107" s="12"/>
      <c r="BA107" s="12"/>
      <c r="BB107" s="12"/>
      <c r="BC107" s="12">
        <f>AS107-AI107</f>
        <v>-55000</v>
      </c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80" ht="15.6" customHeight="1">
      <c r="A108" s="9"/>
      <c r="B108" s="9"/>
      <c r="C108" s="110" t="s">
        <v>267</v>
      </c>
      <c r="D108" s="48"/>
      <c r="E108" s="48"/>
      <c r="F108" s="111"/>
      <c r="G108" s="77" t="s">
        <v>269</v>
      </c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9"/>
      <c r="CB108" s="1" t="s">
        <v>330</v>
      </c>
    </row>
    <row r="109" spans="1:80" s="91" customFormat="1" ht="15.6" customHeight="1">
      <c r="A109" s="112"/>
      <c r="B109" s="112"/>
      <c r="C109" s="113" t="s">
        <v>267</v>
      </c>
      <c r="D109" s="114"/>
      <c r="E109" s="114"/>
      <c r="F109" s="115"/>
      <c r="G109" s="87" t="s">
        <v>151</v>
      </c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1"/>
      <c r="T109" s="116"/>
      <c r="U109" s="116"/>
      <c r="V109" s="116"/>
      <c r="W109" s="116"/>
      <c r="X109" s="116"/>
      <c r="Y109" s="87"/>
      <c r="Z109" s="100"/>
      <c r="AA109" s="100"/>
      <c r="AB109" s="100"/>
      <c r="AC109" s="100"/>
      <c r="AD109" s="100"/>
      <c r="AE109" s="100"/>
      <c r="AF109" s="100"/>
      <c r="AG109" s="100"/>
      <c r="AH109" s="101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>
        <f>AS109-AI109</f>
        <v>0</v>
      </c>
      <c r="BD109" s="10"/>
      <c r="BE109" s="10"/>
      <c r="BF109" s="10"/>
      <c r="BG109" s="10"/>
      <c r="BH109" s="10"/>
      <c r="BI109" s="10"/>
      <c r="BJ109" s="10"/>
      <c r="BK109" s="10"/>
      <c r="BL109" s="10"/>
    </row>
    <row r="110" spans="1:80" ht="46.8" customHeight="1">
      <c r="A110" s="9"/>
      <c r="B110" s="9"/>
      <c r="C110" s="110" t="s">
        <v>267</v>
      </c>
      <c r="D110" s="48"/>
      <c r="E110" s="48"/>
      <c r="F110" s="111"/>
      <c r="G110" s="77" t="s">
        <v>331</v>
      </c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6"/>
      <c r="T110" s="40" t="s">
        <v>153</v>
      </c>
      <c r="U110" s="40"/>
      <c r="V110" s="40"/>
      <c r="W110" s="40"/>
      <c r="X110" s="40"/>
      <c r="Y110" s="77" t="s">
        <v>332</v>
      </c>
      <c r="Z110" s="95"/>
      <c r="AA110" s="95"/>
      <c r="AB110" s="95"/>
      <c r="AC110" s="95"/>
      <c r="AD110" s="95"/>
      <c r="AE110" s="95"/>
      <c r="AF110" s="95"/>
      <c r="AG110" s="95"/>
      <c r="AH110" s="96"/>
      <c r="AI110" s="12">
        <v>127</v>
      </c>
      <c r="AJ110" s="12"/>
      <c r="AK110" s="12"/>
      <c r="AL110" s="12"/>
      <c r="AM110" s="12"/>
      <c r="AN110" s="12"/>
      <c r="AO110" s="12"/>
      <c r="AP110" s="12"/>
      <c r="AQ110" s="12"/>
      <c r="AR110" s="12"/>
      <c r="AS110" s="12">
        <v>100</v>
      </c>
      <c r="AT110" s="12"/>
      <c r="AU110" s="12"/>
      <c r="AV110" s="12"/>
      <c r="AW110" s="12"/>
      <c r="AX110" s="12"/>
      <c r="AY110" s="12"/>
      <c r="AZ110" s="12"/>
      <c r="BA110" s="12"/>
      <c r="BB110" s="12"/>
      <c r="BC110" s="12">
        <f>AS110-AI110</f>
        <v>-27</v>
      </c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80" s="91" customFormat="1" ht="140.4" customHeight="1">
      <c r="A111" s="112"/>
      <c r="B111" s="112"/>
      <c r="C111" s="113" t="s">
        <v>267</v>
      </c>
      <c r="D111" s="114"/>
      <c r="E111" s="114"/>
      <c r="F111" s="115"/>
      <c r="G111" s="87" t="s">
        <v>270</v>
      </c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1"/>
      <c r="T111" s="116"/>
      <c r="U111" s="116"/>
      <c r="V111" s="116"/>
      <c r="W111" s="116"/>
      <c r="X111" s="116"/>
      <c r="Y111" s="87"/>
      <c r="Z111" s="100"/>
      <c r="AA111" s="100"/>
      <c r="AB111" s="100"/>
      <c r="AC111" s="100"/>
      <c r="AD111" s="100"/>
      <c r="AE111" s="100"/>
      <c r="AF111" s="100"/>
      <c r="AG111" s="100"/>
      <c r="AH111" s="101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>
        <f>AS111-AI111</f>
        <v>0</v>
      </c>
      <c r="BD111" s="10"/>
      <c r="BE111" s="10"/>
      <c r="BF111" s="10"/>
      <c r="BG111" s="10"/>
      <c r="BH111" s="10"/>
      <c r="BI111" s="10"/>
      <c r="BJ111" s="10"/>
      <c r="BK111" s="10"/>
      <c r="BL111" s="10"/>
    </row>
    <row r="112" spans="1:80" s="91" customFormat="1" ht="15.6" customHeight="1">
      <c r="A112" s="112"/>
      <c r="B112" s="112"/>
      <c r="C112" s="113" t="s">
        <v>267</v>
      </c>
      <c r="D112" s="114"/>
      <c r="E112" s="114"/>
      <c r="F112" s="115"/>
      <c r="G112" s="87" t="s">
        <v>93</v>
      </c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1"/>
      <c r="T112" s="116"/>
      <c r="U112" s="116"/>
      <c r="V112" s="116"/>
      <c r="W112" s="116"/>
      <c r="X112" s="116"/>
      <c r="Y112" s="87"/>
      <c r="Z112" s="100"/>
      <c r="AA112" s="100"/>
      <c r="AB112" s="100"/>
      <c r="AC112" s="100"/>
      <c r="AD112" s="100"/>
      <c r="AE112" s="100"/>
      <c r="AF112" s="100"/>
      <c r="AG112" s="100"/>
      <c r="AH112" s="101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>
        <f>AS112-AI112</f>
        <v>0</v>
      </c>
      <c r="BD112" s="10"/>
      <c r="BE112" s="10"/>
      <c r="BF112" s="10"/>
      <c r="BG112" s="10"/>
      <c r="BH112" s="10"/>
      <c r="BI112" s="10"/>
      <c r="BJ112" s="10"/>
      <c r="BK112" s="10"/>
      <c r="BL112" s="10"/>
    </row>
    <row r="113" spans="1:80" ht="31.2" customHeight="1">
      <c r="A113" s="9"/>
      <c r="B113" s="9"/>
      <c r="C113" s="110" t="s">
        <v>267</v>
      </c>
      <c r="D113" s="48"/>
      <c r="E113" s="48"/>
      <c r="F113" s="111"/>
      <c r="G113" s="77" t="s">
        <v>333</v>
      </c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6"/>
      <c r="T113" s="40" t="s">
        <v>116</v>
      </c>
      <c r="U113" s="40"/>
      <c r="V113" s="40"/>
      <c r="W113" s="40"/>
      <c r="X113" s="40"/>
      <c r="Y113" s="77" t="s">
        <v>334</v>
      </c>
      <c r="Z113" s="95"/>
      <c r="AA113" s="95"/>
      <c r="AB113" s="95"/>
      <c r="AC113" s="95"/>
      <c r="AD113" s="95"/>
      <c r="AE113" s="95"/>
      <c r="AF113" s="95"/>
      <c r="AG113" s="95"/>
      <c r="AH113" s="96"/>
      <c r="AI113" s="12">
        <v>260</v>
      </c>
      <c r="AJ113" s="12"/>
      <c r="AK113" s="12"/>
      <c r="AL113" s="12"/>
      <c r="AM113" s="12"/>
      <c r="AN113" s="12"/>
      <c r="AO113" s="12"/>
      <c r="AP113" s="12"/>
      <c r="AQ113" s="12"/>
      <c r="AR113" s="12"/>
      <c r="AS113" s="12">
        <v>225.24</v>
      </c>
      <c r="AT113" s="12"/>
      <c r="AU113" s="12"/>
      <c r="AV113" s="12"/>
      <c r="AW113" s="12"/>
      <c r="AX113" s="12"/>
      <c r="AY113" s="12"/>
      <c r="AZ113" s="12"/>
      <c r="BA113" s="12"/>
      <c r="BB113" s="12"/>
      <c r="BC113" s="12">
        <f>AS113-AI113</f>
        <v>-34.759999999999991</v>
      </c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80" ht="15.6" customHeight="1">
      <c r="A114" s="9"/>
      <c r="B114" s="9"/>
      <c r="C114" s="110" t="s">
        <v>267</v>
      </c>
      <c r="D114" s="48"/>
      <c r="E114" s="48"/>
      <c r="F114" s="111"/>
      <c r="G114" s="77" t="s">
        <v>269</v>
      </c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9"/>
      <c r="CB114" s="1" t="s">
        <v>227</v>
      </c>
    </row>
    <row r="115" spans="1:80" ht="31.2" customHeight="1">
      <c r="A115" s="9"/>
      <c r="B115" s="9"/>
      <c r="C115" s="110" t="s">
        <v>267</v>
      </c>
      <c r="D115" s="48"/>
      <c r="E115" s="48"/>
      <c r="F115" s="111"/>
      <c r="G115" s="77" t="s">
        <v>335</v>
      </c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6"/>
      <c r="T115" s="40" t="s">
        <v>116</v>
      </c>
      <c r="U115" s="40"/>
      <c r="V115" s="40"/>
      <c r="W115" s="40"/>
      <c r="X115" s="40"/>
      <c r="Y115" s="77" t="s">
        <v>336</v>
      </c>
      <c r="Z115" s="95"/>
      <c r="AA115" s="95"/>
      <c r="AB115" s="95"/>
      <c r="AC115" s="95"/>
      <c r="AD115" s="95"/>
      <c r="AE115" s="95"/>
      <c r="AF115" s="95"/>
      <c r="AG115" s="95"/>
      <c r="AH115" s="96"/>
      <c r="AI115" s="12">
        <v>392</v>
      </c>
      <c r="AJ115" s="12"/>
      <c r="AK115" s="12"/>
      <c r="AL115" s="12"/>
      <c r="AM115" s="12"/>
      <c r="AN115" s="12"/>
      <c r="AO115" s="12"/>
      <c r="AP115" s="12"/>
      <c r="AQ115" s="12"/>
      <c r="AR115" s="12"/>
      <c r="AS115" s="12">
        <v>390.39</v>
      </c>
      <c r="AT115" s="12"/>
      <c r="AU115" s="12"/>
      <c r="AV115" s="12"/>
      <c r="AW115" s="12"/>
      <c r="AX115" s="12"/>
      <c r="AY115" s="12"/>
      <c r="AZ115" s="12"/>
      <c r="BA115" s="12"/>
      <c r="BB115" s="12"/>
      <c r="BC115" s="12">
        <f>AS115-AI115</f>
        <v>-1.6100000000000136</v>
      </c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80" ht="15.6" customHeight="1">
      <c r="A116" s="9"/>
      <c r="B116" s="9"/>
      <c r="C116" s="110" t="s">
        <v>267</v>
      </c>
      <c r="D116" s="48"/>
      <c r="E116" s="48"/>
      <c r="F116" s="111"/>
      <c r="G116" s="77" t="s">
        <v>269</v>
      </c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9"/>
      <c r="CB116" s="1" t="s">
        <v>337</v>
      </c>
    </row>
    <row r="117" spans="1:80" ht="62.4" customHeight="1">
      <c r="A117" s="9"/>
      <c r="B117" s="9"/>
      <c r="C117" s="110" t="s">
        <v>267</v>
      </c>
      <c r="D117" s="48"/>
      <c r="E117" s="48"/>
      <c r="F117" s="111"/>
      <c r="G117" s="77" t="s">
        <v>338</v>
      </c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6"/>
      <c r="T117" s="40" t="s">
        <v>116</v>
      </c>
      <c r="U117" s="40"/>
      <c r="V117" s="40"/>
      <c r="W117" s="40"/>
      <c r="X117" s="40"/>
      <c r="Y117" s="77" t="s">
        <v>339</v>
      </c>
      <c r="Z117" s="95"/>
      <c r="AA117" s="95"/>
      <c r="AB117" s="95"/>
      <c r="AC117" s="95"/>
      <c r="AD117" s="95"/>
      <c r="AE117" s="95"/>
      <c r="AF117" s="95"/>
      <c r="AG117" s="95"/>
      <c r="AH117" s="96"/>
      <c r="AI117" s="12">
        <v>2378</v>
      </c>
      <c r="AJ117" s="12"/>
      <c r="AK117" s="12"/>
      <c r="AL117" s="12"/>
      <c r="AM117" s="12"/>
      <c r="AN117" s="12"/>
      <c r="AO117" s="12"/>
      <c r="AP117" s="12"/>
      <c r="AQ117" s="12"/>
      <c r="AR117" s="12"/>
      <c r="AS117" s="12">
        <v>2120.6</v>
      </c>
      <c r="AT117" s="12"/>
      <c r="AU117" s="12"/>
      <c r="AV117" s="12"/>
      <c r="AW117" s="12"/>
      <c r="AX117" s="12"/>
      <c r="AY117" s="12"/>
      <c r="AZ117" s="12"/>
      <c r="BA117" s="12"/>
      <c r="BB117" s="12"/>
      <c r="BC117" s="12">
        <f>AS117-AI117</f>
        <v>-257.40000000000009</v>
      </c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80" ht="15.6" customHeight="1">
      <c r="A118" s="9"/>
      <c r="B118" s="9"/>
      <c r="C118" s="110" t="s">
        <v>267</v>
      </c>
      <c r="D118" s="48"/>
      <c r="E118" s="48"/>
      <c r="F118" s="111"/>
      <c r="G118" s="77" t="s">
        <v>269</v>
      </c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9"/>
      <c r="CB118" s="1" t="s">
        <v>340</v>
      </c>
    </row>
    <row r="119" spans="1:80" ht="31.2" customHeight="1">
      <c r="A119" s="9"/>
      <c r="B119" s="9"/>
      <c r="C119" s="110" t="s">
        <v>267</v>
      </c>
      <c r="D119" s="48"/>
      <c r="E119" s="48"/>
      <c r="F119" s="111"/>
      <c r="G119" s="77" t="s">
        <v>341</v>
      </c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6"/>
      <c r="T119" s="40" t="s">
        <v>116</v>
      </c>
      <c r="U119" s="40"/>
      <c r="V119" s="40"/>
      <c r="W119" s="40"/>
      <c r="X119" s="40"/>
      <c r="Y119" s="77" t="s">
        <v>342</v>
      </c>
      <c r="Z119" s="95"/>
      <c r="AA119" s="95"/>
      <c r="AB119" s="95"/>
      <c r="AC119" s="95"/>
      <c r="AD119" s="95"/>
      <c r="AE119" s="95"/>
      <c r="AF119" s="95"/>
      <c r="AG119" s="95"/>
      <c r="AH119" s="96"/>
      <c r="AI119" s="12">
        <v>707.36</v>
      </c>
      <c r="AJ119" s="12"/>
      <c r="AK119" s="12"/>
      <c r="AL119" s="12"/>
      <c r="AM119" s="12"/>
      <c r="AN119" s="12"/>
      <c r="AO119" s="12"/>
      <c r="AP119" s="12"/>
      <c r="AQ119" s="12"/>
      <c r="AR119" s="12"/>
      <c r="AS119" s="12">
        <v>707.36</v>
      </c>
      <c r="AT119" s="12"/>
      <c r="AU119" s="12"/>
      <c r="AV119" s="12"/>
      <c r="AW119" s="12"/>
      <c r="AX119" s="12"/>
      <c r="AY119" s="12"/>
      <c r="AZ119" s="12"/>
      <c r="BA119" s="12"/>
      <c r="BB119" s="12"/>
      <c r="BC119" s="12">
        <f>AS119-AI119</f>
        <v>0</v>
      </c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80" ht="15.6" customHeight="1">
      <c r="A120" s="9"/>
      <c r="B120" s="9"/>
      <c r="C120" s="110" t="s">
        <v>267</v>
      </c>
      <c r="D120" s="48"/>
      <c r="E120" s="48"/>
      <c r="F120" s="111"/>
      <c r="G120" s="77" t="s">
        <v>269</v>
      </c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9"/>
      <c r="CB120" s="1" t="s">
        <v>343</v>
      </c>
    </row>
    <row r="121" spans="1:80" ht="46.8" customHeight="1">
      <c r="A121" s="9"/>
      <c r="B121" s="9"/>
      <c r="C121" s="110" t="s">
        <v>267</v>
      </c>
      <c r="D121" s="48"/>
      <c r="E121" s="48"/>
      <c r="F121" s="111"/>
      <c r="G121" s="77" t="s">
        <v>344</v>
      </c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6"/>
      <c r="T121" s="40" t="s">
        <v>116</v>
      </c>
      <c r="U121" s="40"/>
      <c r="V121" s="40"/>
      <c r="W121" s="40"/>
      <c r="X121" s="40"/>
      <c r="Y121" s="77" t="s">
        <v>345</v>
      </c>
      <c r="Z121" s="95"/>
      <c r="AA121" s="95"/>
      <c r="AB121" s="95"/>
      <c r="AC121" s="95"/>
      <c r="AD121" s="95"/>
      <c r="AE121" s="95"/>
      <c r="AF121" s="95"/>
      <c r="AG121" s="95"/>
      <c r="AH121" s="96"/>
      <c r="AI121" s="12">
        <v>391.74</v>
      </c>
      <c r="AJ121" s="12"/>
      <c r="AK121" s="12"/>
      <c r="AL121" s="12"/>
      <c r="AM121" s="12"/>
      <c r="AN121" s="12"/>
      <c r="AO121" s="12"/>
      <c r="AP121" s="12"/>
      <c r="AQ121" s="12"/>
      <c r="AR121" s="12"/>
      <c r="AS121" s="12">
        <v>309.40699999999998</v>
      </c>
      <c r="AT121" s="12"/>
      <c r="AU121" s="12"/>
      <c r="AV121" s="12"/>
      <c r="AW121" s="12"/>
      <c r="AX121" s="12"/>
      <c r="AY121" s="12"/>
      <c r="AZ121" s="12"/>
      <c r="BA121" s="12"/>
      <c r="BB121" s="12"/>
      <c r="BC121" s="12">
        <f>AS121-AI121</f>
        <v>-82.333000000000027</v>
      </c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80" ht="15.6" customHeight="1">
      <c r="A122" s="9"/>
      <c r="B122" s="9"/>
      <c r="C122" s="110" t="s">
        <v>267</v>
      </c>
      <c r="D122" s="48"/>
      <c r="E122" s="48"/>
      <c r="F122" s="111"/>
      <c r="G122" s="77" t="s">
        <v>269</v>
      </c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9"/>
      <c r="CB122" s="1" t="s">
        <v>346</v>
      </c>
    </row>
    <row r="123" spans="1:80" ht="31.2" customHeight="1">
      <c r="A123" s="9"/>
      <c r="B123" s="9"/>
      <c r="C123" s="110" t="s">
        <v>267</v>
      </c>
      <c r="D123" s="48"/>
      <c r="E123" s="48"/>
      <c r="F123" s="111"/>
      <c r="G123" s="77" t="s">
        <v>347</v>
      </c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6"/>
      <c r="T123" s="40" t="s">
        <v>116</v>
      </c>
      <c r="U123" s="40"/>
      <c r="V123" s="40"/>
      <c r="W123" s="40"/>
      <c r="X123" s="40"/>
      <c r="Y123" s="77" t="s">
        <v>284</v>
      </c>
      <c r="Z123" s="95"/>
      <c r="AA123" s="95"/>
      <c r="AB123" s="95"/>
      <c r="AC123" s="95"/>
      <c r="AD123" s="95"/>
      <c r="AE123" s="95"/>
      <c r="AF123" s="95"/>
      <c r="AG123" s="95"/>
      <c r="AH123" s="96"/>
      <c r="AI123" s="12">
        <v>312.5</v>
      </c>
      <c r="AJ123" s="12"/>
      <c r="AK123" s="12"/>
      <c r="AL123" s="12"/>
      <c r="AM123" s="12"/>
      <c r="AN123" s="12"/>
      <c r="AO123" s="12"/>
      <c r="AP123" s="12"/>
      <c r="AQ123" s="12"/>
      <c r="AR123" s="12"/>
      <c r="AS123" s="12">
        <v>312.5</v>
      </c>
      <c r="AT123" s="12"/>
      <c r="AU123" s="12"/>
      <c r="AV123" s="12"/>
      <c r="AW123" s="12"/>
      <c r="AX123" s="12"/>
      <c r="AY123" s="12"/>
      <c r="AZ123" s="12"/>
      <c r="BA123" s="12"/>
      <c r="BB123" s="12"/>
      <c r="BC123" s="12">
        <f>AS123-AI123</f>
        <v>0</v>
      </c>
      <c r="BD123" s="12"/>
      <c r="BE123" s="12"/>
      <c r="BF123" s="12"/>
      <c r="BG123" s="12"/>
      <c r="BH123" s="12"/>
      <c r="BI123" s="12"/>
      <c r="BJ123" s="12"/>
      <c r="BK123" s="12"/>
      <c r="BL123" s="12"/>
    </row>
    <row r="124" spans="1:80" ht="15.6" customHeight="1">
      <c r="A124" s="9"/>
      <c r="B124" s="9"/>
      <c r="C124" s="110" t="s">
        <v>267</v>
      </c>
      <c r="D124" s="48"/>
      <c r="E124" s="48"/>
      <c r="F124" s="111"/>
      <c r="G124" s="77" t="s">
        <v>269</v>
      </c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9"/>
      <c r="CB124" s="1" t="s">
        <v>348</v>
      </c>
    </row>
    <row r="125" spans="1:80" s="91" customFormat="1" ht="15.6" customHeight="1">
      <c r="A125" s="112"/>
      <c r="B125" s="112"/>
      <c r="C125" s="113" t="s">
        <v>267</v>
      </c>
      <c r="D125" s="114"/>
      <c r="E125" s="114"/>
      <c r="F125" s="115"/>
      <c r="G125" s="87" t="s">
        <v>99</v>
      </c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1"/>
      <c r="T125" s="116"/>
      <c r="U125" s="116"/>
      <c r="V125" s="116"/>
      <c r="W125" s="116"/>
      <c r="X125" s="116"/>
      <c r="Y125" s="87"/>
      <c r="Z125" s="100"/>
      <c r="AA125" s="100"/>
      <c r="AB125" s="100"/>
      <c r="AC125" s="100"/>
      <c r="AD125" s="100"/>
      <c r="AE125" s="100"/>
      <c r="AF125" s="100"/>
      <c r="AG125" s="100"/>
      <c r="AH125" s="101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>
        <f>AS125-AI125</f>
        <v>0</v>
      </c>
      <c r="BD125" s="10"/>
      <c r="BE125" s="10"/>
      <c r="BF125" s="10"/>
      <c r="BG125" s="10"/>
      <c r="BH125" s="10"/>
      <c r="BI125" s="10"/>
      <c r="BJ125" s="10"/>
      <c r="BK125" s="10"/>
      <c r="BL125" s="10"/>
    </row>
    <row r="126" spans="1:80" ht="31.2" customHeight="1">
      <c r="A126" s="9"/>
      <c r="B126" s="9"/>
      <c r="C126" s="110" t="s">
        <v>267</v>
      </c>
      <c r="D126" s="48"/>
      <c r="E126" s="48"/>
      <c r="F126" s="111"/>
      <c r="G126" s="77" t="s">
        <v>349</v>
      </c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6"/>
      <c r="T126" s="40" t="s">
        <v>95</v>
      </c>
      <c r="U126" s="40"/>
      <c r="V126" s="40"/>
      <c r="W126" s="40"/>
      <c r="X126" s="40"/>
      <c r="Y126" s="77" t="s">
        <v>319</v>
      </c>
      <c r="Z126" s="95"/>
      <c r="AA126" s="95"/>
      <c r="AB126" s="95"/>
      <c r="AC126" s="95"/>
      <c r="AD126" s="95"/>
      <c r="AE126" s="95"/>
      <c r="AF126" s="95"/>
      <c r="AG126" s="95"/>
      <c r="AH126" s="96"/>
      <c r="AI126" s="12">
        <v>1</v>
      </c>
      <c r="AJ126" s="12"/>
      <c r="AK126" s="12"/>
      <c r="AL126" s="12"/>
      <c r="AM126" s="12"/>
      <c r="AN126" s="12"/>
      <c r="AO126" s="12"/>
      <c r="AP126" s="12"/>
      <c r="AQ126" s="12"/>
      <c r="AR126" s="12"/>
      <c r="AS126" s="12">
        <v>1</v>
      </c>
      <c r="AT126" s="12"/>
      <c r="AU126" s="12"/>
      <c r="AV126" s="12"/>
      <c r="AW126" s="12"/>
      <c r="AX126" s="12"/>
      <c r="AY126" s="12"/>
      <c r="AZ126" s="12"/>
      <c r="BA126" s="12"/>
      <c r="BB126" s="12"/>
      <c r="BC126" s="12">
        <f>AS126-AI126</f>
        <v>0</v>
      </c>
      <c r="BD126" s="12"/>
      <c r="BE126" s="12"/>
      <c r="BF126" s="12"/>
      <c r="BG126" s="12"/>
      <c r="BH126" s="12"/>
      <c r="BI126" s="12"/>
      <c r="BJ126" s="12"/>
      <c r="BK126" s="12"/>
      <c r="BL126" s="12"/>
    </row>
    <row r="127" spans="1:80" ht="31.2" customHeight="1">
      <c r="A127" s="9"/>
      <c r="B127" s="9"/>
      <c r="C127" s="110" t="s">
        <v>267</v>
      </c>
      <c r="D127" s="48"/>
      <c r="E127" s="48"/>
      <c r="F127" s="111"/>
      <c r="G127" s="77" t="s">
        <v>350</v>
      </c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6"/>
      <c r="T127" s="40" t="s">
        <v>95</v>
      </c>
      <c r="U127" s="40"/>
      <c r="V127" s="40"/>
      <c r="W127" s="40"/>
      <c r="X127" s="40"/>
      <c r="Y127" s="77" t="s">
        <v>351</v>
      </c>
      <c r="Z127" s="95"/>
      <c r="AA127" s="95"/>
      <c r="AB127" s="95"/>
      <c r="AC127" s="95"/>
      <c r="AD127" s="95"/>
      <c r="AE127" s="95"/>
      <c r="AF127" s="95"/>
      <c r="AG127" s="95"/>
      <c r="AH127" s="96"/>
      <c r="AI127" s="12">
        <v>7</v>
      </c>
      <c r="AJ127" s="12"/>
      <c r="AK127" s="12"/>
      <c r="AL127" s="12"/>
      <c r="AM127" s="12"/>
      <c r="AN127" s="12"/>
      <c r="AO127" s="12"/>
      <c r="AP127" s="12"/>
      <c r="AQ127" s="12"/>
      <c r="AR127" s="12"/>
      <c r="AS127" s="12">
        <v>7</v>
      </c>
      <c r="AT127" s="12"/>
      <c r="AU127" s="12"/>
      <c r="AV127" s="12"/>
      <c r="AW127" s="12"/>
      <c r="AX127" s="12"/>
      <c r="AY127" s="12"/>
      <c r="AZ127" s="12"/>
      <c r="BA127" s="12"/>
      <c r="BB127" s="12"/>
      <c r="BC127" s="12">
        <f>AS127-AI127</f>
        <v>0</v>
      </c>
      <c r="BD127" s="12"/>
      <c r="BE127" s="12"/>
      <c r="BF127" s="12"/>
      <c r="BG127" s="12"/>
      <c r="BH127" s="12"/>
      <c r="BI127" s="12"/>
      <c r="BJ127" s="12"/>
      <c r="BK127" s="12"/>
      <c r="BL127" s="12"/>
    </row>
    <row r="128" spans="1:80" ht="46.8" customHeight="1">
      <c r="A128" s="9"/>
      <c r="B128" s="9"/>
      <c r="C128" s="110" t="s">
        <v>267</v>
      </c>
      <c r="D128" s="48"/>
      <c r="E128" s="48"/>
      <c r="F128" s="111"/>
      <c r="G128" s="77" t="s">
        <v>352</v>
      </c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6"/>
      <c r="T128" s="40" t="s">
        <v>95</v>
      </c>
      <c r="U128" s="40"/>
      <c r="V128" s="40"/>
      <c r="W128" s="40"/>
      <c r="X128" s="40"/>
      <c r="Y128" s="77" t="s">
        <v>222</v>
      </c>
      <c r="Z128" s="95"/>
      <c r="AA128" s="95"/>
      <c r="AB128" s="95"/>
      <c r="AC128" s="95"/>
      <c r="AD128" s="95"/>
      <c r="AE128" s="95"/>
      <c r="AF128" s="95"/>
      <c r="AG128" s="95"/>
      <c r="AH128" s="96"/>
      <c r="AI128" s="12">
        <v>289</v>
      </c>
      <c r="AJ128" s="12"/>
      <c r="AK128" s="12"/>
      <c r="AL128" s="12"/>
      <c r="AM128" s="12"/>
      <c r="AN128" s="12"/>
      <c r="AO128" s="12"/>
      <c r="AP128" s="12"/>
      <c r="AQ128" s="12"/>
      <c r="AR128" s="12"/>
      <c r="AS128" s="12">
        <v>250</v>
      </c>
      <c r="AT128" s="12"/>
      <c r="AU128" s="12"/>
      <c r="AV128" s="12"/>
      <c r="AW128" s="12"/>
      <c r="AX128" s="12"/>
      <c r="AY128" s="12"/>
      <c r="AZ128" s="12"/>
      <c r="BA128" s="12"/>
      <c r="BB128" s="12"/>
      <c r="BC128" s="12">
        <f>AS128-AI128</f>
        <v>-39</v>
      </c>
      <c r="BD128" s="12"/>
      <c r="BE128" s="12"/>
      <c r="BF128" s="12"/>
      <c r="BG128" s="12"/>
      <c r="BH128" s="12"/>
      <c r="BI128" s="12"/>
      <c r="BJ128" s="12"/>
      <c r="BK128" s="12"/>
      <c r="BL128" s="12"/>
    </row>
    <row r="129" spans="1:80" ht="15.6" customHeight="1">
      <c r="A129" s="9"/>
      <c r="B129" s="9"/>
      <c r="C129" s="110" t="s">
        <v>267</v>
      </c>
      <c r="D129" s="48"/>
      <c r="E129" s="48"/>
      <c r="F129" s="111"/>
      <c r="G129" s="77" t="s">
        <v>188</v>
      </c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9"/>
      <c r="CB129" s="1" t="s">
        <v>353</v>
      </c>
    </row>
    <row r="130" spans="1:80" ht="62.4" customHeight="1">
      <c r="A130" s="9"/>
      <c r="B130" s="9"/>
      <c r="C130" s="110" t="s">
        <v>267</v>
      </c>
      <c r="D130" s="48"/>
      <c r="E130" s="48"/>
      <c r="F130" s="111"/>
      <c r="G130" s="77" t="s">
        <v>354</v>
      </c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6"/>
      <c r="T130" s="40" t="s">
        <v>95</v>
      </c>
      <c r="U130" s="40"/>
      <c r="V130" s="40"/>
      <c r="W130" s="40"/>
      <c r="X130" s="40"/>
      <c r="Y130" s="77" t="s">
        <v>222</v>
      </c>
      <c r="Z130" s="95"/>
      <c r="AA130" s="95"/>
      <c r="AB130" s="95"/>
      <c r="AC130" s="95"/>
      <c r="AD130" s="95"/>
      <c r="AE130" s="95"/>
      <c r="AF130" s="95"/>
      <c r="AG130" s="95"/>
      <c r="AH130" s="96"/>
      <c r="AI130" s="12">
        <v>87</v>
      </c>
      <c r="AJ130" s="12"/>
      <c r="AK130" s="12"/>
      <c r="AL130" s="12"/>
      <c r="AM130" s="12"/>
      <c r="AN130" s="12"/>
      <c r="AO130" s="12"/>
      <c r="AP130" s="12"/>
      <c r="AQ130" s="12"/>
      <c r="AR130" s="12"/>
      <c r="AS130" s="12">
        <v>79</v>
      </c>
      <c r="AT130" s="12"/>
      <c r="AU130" s="12"/>
      <c r="AV130" s="12"/>
      <c r="AW130" s="12"/>
      <c r="AX130" s="12"/>
      <c r="AY130" s="12"/>
      <c r="AZ130" s="12"/>
      <c r="BA130" s="12"/>
      <c r="BB130" s="12"/>
      <c r="BC130" s="12">
        <f>AS130-AI130</f>
        <v>-8</v>
      </c>
      <c r="BD130" s="12"/>
      <c r="BE130" s="12"/>
      <c r="BF130" s="12"/>
      <c r="BG130" s="12"/>
      <c r="BH130" s="12"/>
      <c r="BI130" s="12"/>
      <c r="BJ130" s="12"/>
      <c r="BK130" s="12"/>
      <c r="BL130" s="12"/>
    </row>
    <row r="131" spans="1:80" ht="31.2" customHeight="1">
      <c r="A131" s="9"/>
      <c r="B131" s="9"/>
      <c r="C131" s="110" t="s">
        <v>267</v>
      </c>
      <c r="D131" s="48"/>
      <c r="E131" s="48"/>
      <c r="F131" s="111"/>
      <c r="G131" s="77" t="s">
        <v>355</v>
      </c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6"/>
      <c r="T131" s="40" t="s">
        <v>95</v>
      </c>
      <c r="U131" s="40"/>
      <c r="V131" s="40"/>
      <c r="W131" s="40"/>
      <c r="X131" s="40"/>
      <c r="Y131" s="77" t="s">
        <v>356</v>
      </c>
      <c r="Z131" s="95"/>
      <c r="AA131" s="95"/>
      <c r="AB131" s="95"/>
      <c r="AC131" s="95"/>
      <c r="AD131" s="95"/>
      <c r="AE131" s="95"/>
      <c r="AF131" s="95"/>
      <c r="AG131" s="95"/>
      <c r="AH131" s="96"/>
      <c r="AI131" s="12">
        <v>1</v>
      </c>
      <c r="AJ131" s="12"/>
      <c r="AK131" s="12"/>
      <c r="AL131" s="12"/>
      <c r="AM131" s="12"/>
      <c r="AN131" s="12"/>
      <c r="AO131" s="12"/>
      <c r="AP131" s="12"/>
      <c r="AQ131" s="12"/>
      <c r="AR131" s="12"/>
      <c r="AS131" s="12">
        <v>1</v>
      </c>
      <c r="AT131" s="12"/>
      <c r="AU131" s="12"/>
      <c r="AV131" s="12"/>
      <c r="AW131" s="12"/>
      <c r="AX131" s="12"/>
      <c r="AY131" s="12"/>
      <c r="AZ131" s="12"/>
      <c r="BA131" s="12"/>
      <c r="BB131" s="12"/>
      <c r="BC131" s="12">
        <f>AS131-AI131</f>
        <v>0</v>
      </c>
      <c r="BD131" s="12"/>
      <c r="BE131" s="12"/>
      <c r="BF131" s="12"/>
      <c r="BG131" s="12"/>
      <c r="BH131" s="12"/>
      <c r="BI131" s="12"/>
      <c r="BJ131" s="12"/>
      <c r="BK131" s="12"/>
      <c r="BL131" s="12"/>
    </row>
    <row r="132" spans="1:80" ht="31.2" customHeight="1">
      <c r="A132" s="9"/>
      <c r="B132" s="9"/>
      <c r="C132" s="110" t="s">
        <v>267</v>
      </c>
      <c r="D132" s="48"/>
      <c r="E132" s="48"/>
      <c r="F132" s="111"/>
      <c r="G132" s="77" t="s">
        <v>357</v>
      </c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6"/>
      <c r="T132" s="40" t="s">
        <v>95</v>
      </c>
      <c r="U132" s="40"/>
      <c r="V132" s="40"/>
      <c r="W132" s="40"/>
      <c r="X132" s="40"/>
      <c r="Y132" s="77" t="s">
        <v>222</v>
      </c>
      <c r="Z132" s="95"/>
      <c r="AA132" s="95"/>
      <c r="AB132" s="95"/>
      <c r="AC132" s="95"/>
      <c r="AD132" s="95"/>
      <c r="AE132" s="95"/>
      <c r="AF132" s="95"/>
      <c r="AG132" s="95"/>
      <c r="AH132" s="96"/>
      <c r="AI132" s="12">
        <v>112</v>
      </c>
      <c r="AJ132" s="12"/>
      <c r="AK132" s="12"/>
      <c r="AL132" s="12"/>
      <c r="AM132" s="12"/>
      <c r="AN132" s="12"/>
      <c r="AO132" s="12"/>
      <c r="AP132" s="12"/>
      <c r="AQ132" s="12"/>
      <c r="AR132" s="12"/>
      <c r="AS132" s="12">
        <v>112</v>
      </c>
      <c r="AT132" s="12"/>
      <c r="AU132" s="12"/>
      <c r="AV132" s="12"/>
      <c r="AW132" s="12"/>
      <c r="AX132" s="12"/>
      <c r="AY132" s="12"/>
      <c r="AZ132" s="12"/>
      <c r="BA132" s="12"/>
      <c r="BB132" s="12"/>
      <c r="BC132" s="12">
        <f>AS132-AI132</f>
        <v>0</v>
      </c>
      <c r="BD132" s="12"/>
      <c r="BE132" s="12"/>
      <c r="BF132" s="12"/>
      <c r="BG132" s="12"/>
      <c r="BH132" s="12"/>
      <c r="BI132" s="12"/>
      <c r="BJ132" s="12"/>
      <c r="BK132" s="12"/>
      <c r="BL132" s="12"/>
    </row>
    <row r="133" spans="1:80" s="91" customFormat="1" ht="15.6" customHeight="1">
      <c r="A133" s="112"/>
      <c r="B133" s="112"/>
      <c r="C133" s="113" t="s">
        <v>267</v>
      </c>
      <c r="D133" s="114"/>
      <c r="E133" s="114"/>
      <c r="F133" s="115"/>
      <c r="G133" s="87" t="s">
        <v>106</v>
      </c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1"/>
      <c r="T133" s="116"/>
      <c r="U133" s="116"/>
      <c r="V133" s="116"/>
      <c r="W133" s="116"/>
      <c r="X133" s="116"/>
      <c r="Y133" s="87"/>
      <c r="Z133" s="100"/>
      <c r="AA133" s="100"/>
      <c r="AB133" s="100"/>
      <c r="AC133" s="100"/>
      <c r="AD133" s="100"/>
      <c r="AE133" s="100"/>
      <c r="AF133" s="100"/>
      <c r="AG133" s="100"/>
      <c r="AH133" s="101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>
        <f>AS133-AI133</f>
        <v>0</v>
      </c>
      <c r="BD133" s="10"/>
      <c r="BE133" s="10"/>
      <c r="BF133" s="10"/>
      <c r="BG133" s="10"/>
      <c r="BH133" s="10"/>
      <c r="BI133" s="10"/>
      <c r="BJ133" s="10"/>
      <c r="BK133" s="10"/>
      <c r="BL133" s="10"/>
    </row>
    <row r="134" spans="1:80" ht="31.2" customHeight="1">
      <c r="A134" s="9"/>
      <c r="B134" s="9"/>
      <c r="C134" s="110" t="s">
        <v>267</v>
      </c>
      <c r="D134" s="48"/>
      <c r="E134" s="48"/>
      <c r="F134" s="111"/>
      <c r="G134" s="77" t="s">
        <v>358</v>
      </c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6"/>
      <c r="T134" s="40" t="s">
        <v>116</v>
      </c>
      <c r="U134" s="40"/>
      <c r="V134" s="40"/>
      <c r="W134" s="40"/>
      <c r="X134" s="40"/>
      <c r="Y134" s="77" t="s">
        <v>359</v>
      </c>
      <c r="Z134" s="95"/>
      <c r="AA134" s="95"/>
      <c r="AB134" s="95"/>
      <c r="AC134" s="95"/>
      <c r="AD134" s="95"/>
      <c r="AE134" s="95"/>
      <c r="AF134" s="95"/>
      <c r="AG134" s="95"/>
      <c r="AH134" s="96"/>
      <c r="AI134" s="12">
        <v>0.9</v>
      </c>
      <c r="AJ134" s="12"/>
      <c r="AK134" s="12"/>
      <c r="AL134" s="12"/>
      <c r="AM134" s="12"/>
      <c r="AN134" s="12"/>
      <c r="AO134" s="12"/>
      <c r="AP134" s="12"/>
      <c r="AQ134" s="12"/>
      <c r="AR134" s="12"/>
      <c r="AS134" s="12">
        <v>0.9</v>
      </c>
      <c r="AT134" s="12"/>
      <c r="AU134" s="12"/>
      <c r="AV134" s="12"/>
      <c r="AW134" s="12"/>
      <c r="AX134" s="12"/>
      <c r="AY134" s="12"/>
      <c r="AZ134" s="12"/>
      <c r="BA134" s="12"/>
      <c r="BB134" s="12"/>
      <c r="BC134" s="12">
        <f>AS134-AI134</f>
        <v>0</v>
      </c>
      <c r="BD134" s="12"/>
      <c r="BE134" s="12"/>
      <c r="BF134" s="12"/>
      <c r="BG134" s="12"/>
      <c r="BH134" s="12"/>
      <c r="BI134" s="12"/>
      <c r="BJ134" s="12"/>
      <c r="BK134" s="12"/>
      <c r="BL134" s="12"/>
    </row>
    <row r="135" spans="1:80" ht="46.8" customHeight="1">
      <c r="A135" s="9"/>
      <c r="B135" s="9"/>
      <c r="C135" s="110" t="s">
        <v>267</v>
      </c>
      <c r="D135" s="48"/>
      <c r="E135" s="48"/>
      <c r="F135" s="111"/>
      <c r="G135" s="77" t="s">
        <v>360</v>
      </c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6"/>
      <c r="T135" s="40" t="s">
        <v>116</v>
      </c>
      <c r="U135" s="40"/>
      <c r="V135" s="40"/>
      <c r="W135" s="40"/>
      <c r="X135" s="40"/>
      <c r="Y135" s="77" t="s">
        <v>361</v>
      </c>
      <c r="Z135" s="95"/>
      <c r="AA135" s="95"/>
      <c r="AB135" s="95"/>
      <c r="AC135" s="95"/>
      <c r="AD135" s="95"/>
      <c r="AE135" s="95"/>
      <c r="AF135" s="95"/>
      <c r="AG135" s="95"/>
      <c r="AH135" s="96"/>
      <c r="AI135" s="12">
        <v>27.33</v>
      </c>
      <c r="AJ135" s="12"/>
      <c r="AK135" s="12"/>
      <c r="AL135" s="12"/>
      <c r="AM135" s="12"/>
      <c r="AN135" s="12"/>
      <c r="AO135" s="12"/>
      <c r="AP135" s="12"/>
      <c r="AQ135" s="12"/>
      <c r="AR135" s="12"/>
      <c r="AS135" s="12">
        <v>26.84</v>
      </c>
      <c r="AT135" s="12"/>
      <c r="AU135" s="12"/>
      <c r="AV135" s="12"/>
      <c r="AW135" s="12"/>
      <c r="AX135" s="12"/>
      <c r="AY135" s="12"/>
      <c r="AZ135" s="12"/>
      <c r="BA135" s="12"/>
      <c r="BB135" s="12"/>
      <c r="BC135" s="12">
        <f>AS135-AI135</f>
        <v>-0.48999999999999844</v>
      </c>
      <c r="BD135" s="12"/>
      <c r="BE135" s="12"/>
      <c r="BF135" s="12"/>
      <c r="BG135" s="12"/>
      <c r="BH135" s="12"/>
      <c r="BI135" s="12"/>
      <c r="BJ135" s="12"/>
      <c r="BK135" s="12"/>
      <c r="BL135" s="12"/>
    </row>
    <row r="136" spans="1:80" ht="15.6" customHeight="1">
      <c r="A136" s="9"/>
      <c r="B136" s="9"/>
      <c r="C136" s="110" t="s">
        <v>267</v>
      </c>
      <c r="D136" s="48"/>
      <c r="E136" s="48"/>
      <c r="F136" s="111"/>
      <c r="G136" s="77" t="s">
        <v>269</v>
      </c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9"/>
      <c r="CB136" s="1" t="s">
        <v>362</v>
      </c>
    </row>
    <row r="137" spans="1:80" ht="46.8" customHeight="1">
      <c r="A137" s="9"/>
      <c r="B137" s="9"/>
      <c r="C137" s="110" t="s">
        <v>267</v>
      </c>
      <c r="D137" s="48"/>
      <c r="E137" s="48"/>
      <c r="F137" s="111"/>
      <c r="G137" s="77" t="s">
        <v>363</v>
      </c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6"/>
      <c r="T137" s="40" t="s">
        <v>116</v>
      </c>
      <c r="U137" s="40"/>
      <c r="V137" s="40"/>
      <c r="W137" s="40"/>
      <c r="X137" s="40"/>
      <c r="Y137" s="77" t="s">
        <v>364</v>
      </c>
      <c r="Z137" s="95"/>
      <c r="AA137" s="95"/>
      <c r="AB137" s="95"/>
      <c r="AC137" s="95"/>
      <c r="AD137" s="95"/>
      <c r="AE137" s="95"/>
      <c r="AF137" s="95"/>
      <c r="AG137" s="95"/>
      <c r="AH137" s="96"/>
      <c r="AI137" s="12">
        <v>4.46</v>
      </c>
      <c r="AJ137" s="12"/>
      <c r="AK137" s="12"/>
      <c r="AL137" s="12"/>
      <c r="AM137" s="12"/>
      <c r="AN137" s="12"/>
      <c r="AO137" s="12"/>
      <c r="AP137" s="12"/>
      <c r="AQ137" s="12"/>
      <c r="AR137" s="12"/>
      <c r="AS137" s="12">
        <v>4.46</v>
      </c>
      <c r="AT137" s="12"/>
      <c r="AU137" s="12"/>
      <c r="AV137" s="12"/>
      <c r="AW137" s="12"/>
      <c r="AX137" s="12"/>
      <c r="AY137" s="12"/>
      <c r="AZ137" s="12"/>
      <c r="BA137" s="12"/>
      <c r="BB137" s="12"/>
      <c r="BC137" s="12">
        <f>AS137-AI137</f>
        <v>0</v>
      </c>
      <c r="BD137" s="12"/>
      <c r="BE137" s="12"/>
      <c r="BF137" s="12"/>
      <c r="BG137" s="12"/>
      <c r="BH137" s="12"/>
      <c r="BI137" s="12"/>
      <c r="BJ137" s="12"/>
      <c r="BK137" s="12"/>
      <c r="BL137" s="12"/>
    </row>
    <row r="138" spans="1:80" ht="31.2" customHeight="1">
      <c r="A138" s="9"/>
      <c r="B138" s="9"/>
      <c r="C138" s="110" t="s">
        <v>267</v>
      </c>
      <c r="D138" s="48"/>
      <c r="E138" s="48"/>
      <c r="F138" s="111"/>
      <c r="G138" s="77" t="s">
        <v>365</v>
      </c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6"/>
      <c r="T138" s="40" t="s">
        <v>116</v>
      </c>
      <c r="U138" s="40"/>
      <c r="V138" s="40"/>
      <c r="W138" s="40"/>
      <c r="X138" s="40"/>
      <c r="Y138" s="77" t="s">
        <v>366</v>
      </c>
      <c r="Z138" s="95"/>
      <c r="AA138" s="95"/>
      <c r="AB138" s="95"/>
      <c r="AC138" s="95"/>
      <c r="AD138" s="95"/>
      <c r="AE138" s="95"/>
      <c r="AF138" s="95"/>
      <c r="AG138" s="95"/>
      <c r="AH138" s="96"/>
      <c r="AI138" s="12">
        <v>707.36</v>
      </c>
      <c r="AJ138" s="12"/>
      <c r="AK138" s="12"/>
      <c r="AL138" s="12"/>
      <c r="AM138" s="12"/>
      <c r="AN138" s="12"/>
      <c r="AO138" s="12"/>
      <c r="AP138" s="12"/>
      <c r="AQ138" s="12"/>
      <c r="AR138" s="12"/>
      <c r="AS138" s="12">
        <v>707.36</v>
      </c>
      <c r="AT138" s="12"/>
      <c r="AU138" s="12"/>
      <c r="AV138" s="12"/>
      <c r="AW138" s="12"/>
      <c r="AX138" s="12"/>
      <c r="AY138" s="12"/>
      <c r="AZ138" s="12"/>
      <c r="BA138" s="12"/>
      <c r="BB138" s="12"/>
      <c r="BC138" s="12">
        <f>AS138-AI138</f>
        <v>0</v>
      </c>
      <c r="BD138" s="12"/>
      <c r="BE138" s="12"/>
      <c r="BF138" s="12"/>
      <c r="BG138" s="12"/>
      <c r="BH138" s="12"/>
      <c r="BI138" s="12"/>
      <c r="BJ138" s="12"/>
      <c r="BK138" s="12"/>
      <c r="BL138" s="12"/>
    </row>
    <row r="139" spans="1:80" ht="31.2" customHeight="1">
      <c r="A139" s="9"/>
      <c r="B139" s="9"/>
      <c r="C139" s="110" t="s">
        <v>267</v>
      </c>
      <c r="D139" s="48"/>
      <c r="E139" s="48"/>
      <c r="F139" s="111"/>
      <c r="G139" s="77" t="s">
        <v>367</v>
      </c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6"/>
      <c r="T139" s="40" t="s">
        <v>116</v>
      </c>
      <c r="U139" s="40"/>
      <c r="V139" s="40"/>
      <c r="W139" s="40"/>
      <c r="X139" s="40"/>
      <c r="Y139" s="77" t="s">
        <v>368</v>
      </c>
      <c r="Z139" s="95"/>
      <c r="AA139" s="95"/>
      <c r="AB139" s="95"/>
      <c r="AC139" s="95"/>
      <c r="AD139" s="95"/>
      <c r="AE139" s="95"/>
      <c r="AF139" s="95"/>
      <c r="AG139" s="95"/>
      <c r="AH139" s="96"/>
      <c r="AI139" s="12">
        <v>55.96</v>
      </c>
      <c r="AJ139" s="12"/>
      <c r="AK139" s="12"/>
      <c r="AL139" s="12"/>
      <c r="AM139" s="12"/>
      <c r="AN139" s="12"/>
      <c r="AO139" s="12"/>
      <c r="AP139" s="12"/>
      <c r="AQ139" s="12"/>
      <c r="AR139" s="12"/>
      <c r="AS139" s="12">
        <v>44.201000000000001</v>
      </c>
      <c r="AT139" s="12"/>
      <c r="AU139" s="12"/>
      <c r="AV139" s="12"/>
      <c r="AW139" s="12"/>
      <c r="AX139" s="12"/>
      <c r="AY139" s="12"/>
      <c r="AZ139" s="12"/>
      <c r="BA139" s="12"/>
      <c r="BB139" s="12"/>
      <c r="BC139" s="12">
        <f>AS139-AI139</f>
        <v>-11.759</v>
      </c>
      <c r="BD139" s="12"/>
      <c r="BE139" s="12"/>
      <c r="BF139" s="12"/>
      <c r="BG139" s="12"/>
      <c r="BH139" s="12"/>
      <c r="BI139" s="12"/>
      <c r="BJ139" s="12"/>
      <c r="BK139" s="12"/>
      <c r="BL139" s="12"/>
    </row>
    <row r="140" spans="1:80" ht="31.2" customHeight="1">
      <c r="A140" s="9"/>
      <c r="B140" s="9"/>
      <c r="C140" s="110" t="s">
        <v>267</v>
      </c>
      <c r="D140" s="48"/>
      <c r="E140" s="48"/>
      <c r="F140" s="111"/>
      <c r="G140" s="77" t="s">
        <v>369</v>
      </c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6"/>
      <c r="T140" s="40" t="s">
        <v>116</v>
      </c>
      <c r="U140" s="40"/>
      <c r="V140" s="40"/>
      <c r="W140" s="40"/>
      <c r="X140" s="40"/>
      <c r="Y140" s="77" t="s">
        <v>370</v>
      </c>
      <c r="Z140" s="95"/>
      <c r="AA140" s="95"/>
      <c r="AB140" s="95"/>
      <c r="AC140" s="95"/>
      <c r="AD140" s="95"/>
      <c r="AE140" s="95"/>
      <c r="AF140" s="95"/>
      <c r="AG140" s="95"/>
      <c r="AH140" s="96"/>
      <c r="AI140" s="12">
        <v>392</v>
      </c>
      <c r="AJ140" s="12"/>
      <c r="AK140" s="12"/>
      <c r="AL140" s="12"/>
      <c r="AM140" s="12"/>
      <c r="AN140" s="12"/>
      <c r="AO140" s="12"/>
      <c r="AP140" s="12"/>
      <c r="AQ140" s="12"/>
      <c r="AR140" s="12"/>
      <c r="AS140" s="12">
        <v>390.39</v>
      </c>
      <c r="AT140" s="12"/>
      <c r="AU140" s="12"/>
      <c r="AV140" s="12"/>
      <c r="AW140" s="12"/>
      <c r="AX140" s="12"/>
      <c r="AY140" s="12"/>
      <c r="AZ140" s="12"/>
      <c r="BA140" s="12"/>
      <c r="BB140" s="12"/>
      <c r="BC140" s="12">
        <f>AS140-AI140</f>
        <v>-1.6100000000000136</v>
      </c>
      <c r="BD140" s="12"/>
      <c r="BE140" s="12"/>
      <c r="BF140" s="12"/>
      <c r="BG140" s="12"/>
      <c r="BH140" s="12"/>
      <c r="BI140" s="12"/>
      <c r="BJ140" s="12"/>
      <c r="BK140" s="12"/>
      <c r="BL140" s="12"/>
    </row>
    <row r="141" spans="1:80" s="91" customFormat="1" ht="15.6" customHeight="1">
      <c r="A141" s="112"/>
      <c r="B141" s="112"/>
      <c r="C141" s="113" t="s">
        <v>267</v>
      </c>
      <c r="D141" s="114"/>
      <c r="E141" s="114"/>
      <c r="F141" s="115"/>
      <c r="G141" s="87" t="s">
        <v>151</v>
      </c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1"/>
      <c r="T141" s="116"/>
      <c r="U141" s="116"/>
      <c r="V141" s="116"/>
      <c r="W141" s="116"/>
      <c r="X141" s="116"/>
      <c r="Y141" s="87"/>
      <c r="Z141" s="100"/>
      <c r="AA141" s="100"/>
      <c r="AB141" s="100"/>
      <c r="AC141" s="100"/>
      <c r="AD141" s="100"/>
      <c r="AE141" s="100"/>
      <c r="AF141" s="100"/>
      <c r="AG141" s="100"/>
      <c r="AH141" s="101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>
        <f>AS141-AI141</f>
        <v>0</v>
      </c>
      <c r="BD141" s="10"/>
      <c r="BE141" s="10"/>
      <c r="BF141" s="10"/>
      <c r="BG141" s="10"/>
      <c r="BH141" s="10"/>
      <c r="BI141" s="10"/>
      <c r="BJ141" s="10"/>
      <c r="BK141" s="10"/>
      <c r="BL141" s="10"/>
    </row>
    <row r="142" spans="1:80" ht="46.8" customHeight="1">
      <c r="A142" s="9"/>
      <c r="B142" s="9"/>
      <c r="C142" s="110" t="s">
        <v>267</v>
      </c>
      <c r="D142" s="48"/>
      <c r="E142" s="48"/>
      <c r="F142" s="111"/>
      <c r="G142" s="77" t="s">
        <v>251</v>
      </c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6"/>
      <c r="T142" s="40" t="s">
        <v>153</v>
      </c>
      <c r="U142" s="40"/>
      <c r="V142" s="40"/>
      <c r="W142" s="40"/>
      <c r="X142" s="40"/>
      <c r="Y142" s="77" t="s">
        <v>371</v>
      </c>
      <c r="Z142" s="95"/>
      <c r="AA142" s="95"/>
      <c r="AB142" s="95"/>
      <c r="AC142" s="95"/>
      <c r="AD142" s="95"/>
      <c r="AE142" s="95"/>
      <c r="AF142" s="95"/>
      <c r="AG142" s="95"/>
      <c r="AH142" s="96"/>
      <c r="AI142" s="12">
        <v>88</v>
      </c>
      <c r="AJ142" s="12"/>
      <c r="AK142" s="12"/>
      <c r="AL142" s="12"/>
      <c r="AM142" s="12"/>
      <c r="AN142" s="12"/>
      <c r="AO142" s="12"/>
      <c r="AP142" s="12"/>
      <c r="AQ142" s="12"/>
      <c r="AR142" s="12"/>
      <c r="AS142" s="12">
        <v>94</v>
      </c>
      <c r="AT142" s="12"/>
      <c r="AU142" s="12"/>
      <c r="AV142" s="12"/>
      <c r="AW142" s="12"/>
      <c r="AX142" s="12"/>
      <c r="AY142" s="12"/>
      <c r="AZ142" s="12"/>
      <c r="BA142" s="12"/>
      <c r="BB142" s="12"/>
      <c r="BC142" s="12">
        <f>AS142-AI142</f>
        <v>6</v>
      </c>
      <c r="BD142" s="12"/>
      <c r="BE142" s="12"/>
      <c r="BF142" s="12"/>
      <c r="BG142" s="12"/>
      <c r="BH142" s="12"/>
      <c r="BI142" s="12"/>
      <c r="BJ142" s="12"/>
      <c r="BK142" s="12"/>
      <c r="BL142" s="12"/>
    </row>
    <row r="143" spans="1:80" s="91" customFormat="1" ht="93.6" customHeight="1">
      <c r="A143" s="112"/>
      <c r="B143" s="112"/>
      <c r="C143" s="113" t="s">
        <v>267</v>
      </c>
      <c r="D143" s="114"/>
      <c r="E143" s="114"/>
      <c r="F143" s="115"/>
      <c r="G143" s="87" t="s">
        <v>272</v>
      </c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1"/>
      <c r="T143" s="116"/>
      <c r="U143" s="116"/>
      <c r="V143" s="116"/>
      <c r="W143" s="116"/>
      <c r="X143" s="116"/>
      <c r="Y143" s="87"/>
      <c r="Z143" s="100"/>
      <c r="AA143" s="100"/>
      <c r="AB143" s="100"/>
      <c r="AC143" s="100"/>
      <c r="AD143" s="100"/>
      <c r="AE143" s="100"/>
      <c r="AF143" s="100"/>
      <c r="AG143" s="100"/>
      <c r="AH143" s="101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>
        <f>AS143-AI143</f>
        <v>0</v>
      </c>
      <c r="BD143" s="10"/>
      <c r="BE143" s="10"/>
      <c r="BF143" s="10"/>
      <c r="BG143" s="10"/>
      <c r="BH143" s="10"/>
      <c r="BI143" s="10"/>
      <c r="BJ143" s="10"/>
      <c r="BK143" s="10"/>
      <c r="BL143" s="10"/>
    </row>
    <row r="144" spans="1:80" s="91" customFormat="1" ht="15.6" customHeight="1">
      <c r="A144" s="112"/>
      <c r="B144" s="112"/>
      <c r="C144" s="113" t="s">
        <v>267</v>
      </c>
      <c r="D144" s="114"/>
      <c r="E144" s="114"/>
      <c r="F144" s="115"/>
      <c r="G144" s="87" t="s">
        <v>93</v>
      </c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1"/>
      <c r="T144" s="116"/>
      <c r="U144" s="116"/>
      <c r="V144" s="116"/>
      <c r="W144" s="116"/>
      <c r="X144" s="116"/>
      <c r="Y144" s="87"/>
      <c r="Z144" s="100"/>
      <c r="AA144" s="100"/>
      <c r="AB144" s="100"/>
      <c r="AC144" s="100"/>
      <c r="AD144" s="100"/>
      <c r="AE144" s="100"/>
      <c r="AF144" s="100"/>
      <c r="AG144" s="100"/>
      <c r="AH144" s="101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>
        <f>AS144-AI144</f>
        <v>0</v>
      </c>
      <c r="BD144" s="10"/>
      <c r="BE144" s="10"/>
      <c r="BF144" s="10"/>
      <c r="BG144" s="10"/>
      <c r="BH144" s="10"/>
      <c r="BI144" s="10"/>
      <c r="BJ144" s="10"/>
      <c r="BK144" s="10"/>
      <c r="BL144" s="10"/>
    </row>
    <row r="145" spans="1:80" ht="31.2" customHeight="1">
      <c r="A145" s="9"/>
      <c r="B145" s="9"/>
      <c r="C145" s="110" t="s">
        <v>267</v>
      </c>
      <c r="D145" s="48"/>
      <c r="E145" s="48"/>
      <c r="F145" s="111"/>
      <c r="G145" s="77" t="s">
        <v>372</v>
      </c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6"/>
      <c r="T145" s="40" t="s">
        <v>116</v>
      </c>
      <c r="U145" s="40"/>
      <c r="V145" s="40"/>
      <c r="W145" s="40"/>
      <c r="X145" s="40"/>
      <c r="Y145" s="77" t="s">
        <v>373</v>
      </c>
      <c r="Z145" s="95"/>
      <c r="AA145" s="95"/>
      <c r="AB145" s="95"/>
      <c r="AC145" s="95"/>
      <c r="AD145" s="95"/>
      <c r="AE145" s="95"/>
      <c r="AF145" s="95"/>
      <c r="AG145" s="95"/>
      <c r="AH145" s="96"/>
      <c r="AI145" s="12">
        <v>974.1</v>
      </c>
      <c r="AJ145" s="12"/>
      <c r="AK145" s="12"/>
      <c r="AL145" s="12"/>
      <c r="AM145" s="12"/>
      <c r="AN145" s="12"/>
      <c r="AO145" s="12"/>
      <c r="AP145" s="12"/>
      <c r="AQ145" s="12"/>
      <c r="AR145" s="12"/>
      <c r="AS145" s="12">
        <v>900.58</v>
      </c>
      <c r="AT145" s="12"/>
      <c r="AU145" s="12"/>
      <c r="AV145" s="12"/>
      <c r="AW145" s="12"/>
      <c r="AX145" s="12"/>
      <c r="AY145" s="12"/>
      <c r="AZ145" s="12"/>
      <c r="BA145" s="12"/>
      <c r="BB145" s="12"/>
      <c r="BC145" s="12">
        <f>AS145-AI145</f>
        <v>-73.519999999999982</v>
      </c>
      <c r="BD145" s="12"/>
      <c r="BE145" s="12"/>
      <c r="BF145" s="12"/>
      <c r="BG145" s="12"/>
      <c r="BH145" s="12"/>
      <c r="BI145" s="12"/>
      <c r="BJ145" s="12"/>
      <c r="BK145" s="12"/>
      <c r="BL145" s="12"/>
    </row>
    <row r="146" spans="1:80" ht="31.2" customHeight="1">
      <c r="A146" s="9"/>
      <c r="B146" s="9"/>
      <c r="C146" s="110" t="s">
        <v>267</v>
      </c>
      <c r="D146" s="48"/>
      <c r="E146" s="48"/>
      <c r="F146" s="111"/>
      <c r="G146" s="77" t="s">
        <v>374</v>
      </c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6"/>
      <c r="T146" s="40" t="s">
        <v>116</v>
      </c>
      <c r="U146" s="40"/>
      <c r="V146" s="40"/>
      <c r="W146" s="40"/>
      <c r="X146" s="40"/>
      <c r="Y146" s="77" t="s">
        <v>373</v>
      </c>
      <c r="Z146" s="95"/>
      <c r="AA146" s="95"/>
      <c r="AB146" s="95"/>
      <c r="AC146" s="95"/>
      <c r="AD146" s="95"/>
      <c r="AE146" s="95"/>
      <c r="AF146" s="95"/>
      <c r="AG146" s="95"/>
      <c r="AH146" s="96"/>
      <c r="AI146" s="12">
        <v>1206</v>
      </c>
      <c r="AJ146" s="12"/>
      <c r="AK146" s="12"/>
      <c r="AL146" s="12"/>
      <c r="AM146" s="12"/>
      <c r="AN146" s="12"/>
      <c r="AO146" s="12"/>
      <c r="AP146" s="12"/>
      <c r="AQ146" s="12"/>
      <c r="AR146" s="12"/>
      <c r="AS146" s="12">
        <v>1168.31</v>
      </c>
      <c r="AT146" s="12"/>
      <c r="AU146" s="12"/>
      <c r="AV146" s="12"/>
      <c r="AW146" s="12"/>
      <c r="AX146" s="12"/>
      <c r="AY146" s="12"/>
      <c r="AZ146" s="12"/>
      <c r="BA146" s="12"/>
      <c r="BB146" s="12"/>
      <c r="BC146" s="12">
        <f>AS146-AI146</f>
        <v>-37.690000000000055</v>
      </c>
      <c r="BD146" s="12"/>
      <c r="BE146" s="12"/>
      <c r="BF146" s="12"/>
      <c r="BG146" s="12"/>
      <c r="BH146" s="12"/>
      <c r="BI146" s="12"/>
      <c r="BJ146" s="12"/>
      <c r="BK146" s="12"/>
      <c r="BL146" s="12"/>
    </row>
    <row r="147" spans="1:80" ht="15.6" customHeight="1">
      <c r="A147" s="9"/>
      <c r="B147" s="9"/>
      <c r="C147" s="110" t="s">
        <v>267</v>
      </c>
      <c r="D147" s="48"/>
      <c r="E147" s="48"/>
      <c r="F147" s="111"/>
      <c r="G147" s="77" t="s">
        <v>269</v>
      </c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9"/>
      <c r="CB147" s="1" t="s">
        <v>375</v>
      </c>
    </row>
    <row r="148" spans="1:80" ht="31.2" customHeight="1">
      <c r="A148" s="9"/>
      <c r="B148" s="9"/>
      <c r="C148" s="110" t="s">
        <v>267</v>
      </c>
      <c r="D148" s="48"/>
      <c r="E148" s="48"/>
      <c r="F148" s="111"/>
      <c r="G148" s="77" t="s">
        <v>376</v>
      </c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6"/>
      <c r="T148" s="40" t="s">
        <v>116</v>
      </c>
      <c r="U148" s="40"/>
      <c r="V148" s="40"/>
      <c r="W148" s="40"/>
      <c r="X148" s="40"/>
      <c r="Y148" s="77" t="s">
        <v>377</v>
      </c>
      <c r="Z148" s="95"/>
      <c r="AA148" s="95"/>
      <c r="AB148" s="95"/>
      <c r="AC148" s="95"/>
      <c r="AD148" s="95"/>
      <c r="AE148" s="95"/>
      <c r="AF148" s="95"/>
      <c r="AG148" s="95"/>
      <c r="AH148" s="96"/>
      <c r="AI148" s="12">
        <v>825</v>
      </c>
      <c r="AJ148" s="12"/>
      <c r="AK148" s="12"/>
      <c r="AL148" s="12"/>
      <c r="AM148" s="12"/>
      <c r="AN148" s="12"/>
      <c r="AO148" s="12"/>
      <c r="AP148" s="12"/>
      <c r="AQ148" s="12"/>
      <c r="AR148" s="12"/>
      <c r="AS148" s="12">
        <v>496.75</v>
      </c>
      <c r="AT148" s="12"/>
      <c r="AU148" s="12"/>
      <c r="AV148" s="12"/>
      <c r="AW148" s="12"/>
      <c r="AX148" s="12"/>
      <c r="AY148" s="12"/>
      <c r="AZ148" s="12"/>
      <c r="BA148" s="12"/>
      <c r="BB148" s="12"/>
      <c r="BC148" s="12">
        <f>AS148-AI148</f>
        <v>-328.25</v>
      </c>
      <c r="BD148" s="12"/>
      <c r="BE148" s="12"/>
      <c r="BF148" s="12"/>
      <c r="BG148" s="12"/>
      <c r="BH148" s="12"/>
      <c r="BI148" s="12"/>
      <c r="BJ148" s="12"/>
      <c r="BK148" s="12"/>
      <c r="BL148" s="12"/>
    </row>
    <row r="149" spans="1:80" ht="15.6" customHeight="1">
      <c r="A149" s="9"/>
      <c r="B149" s="9"/>
      <c r="C149" s="110" t="s">
        <v>267</v>
      </c>
      <c r="D149" s="48"/>
      <c r="E149" s="48"/>
      <c r="F149" s="111"/>
      <c r="G149" s="77" t="s">
        <v>378</v>
      </c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6"/>
      <c r="T149" s="40" t="s">
        <v>116</v>
      </c>
      <c r="U149" s="40"/>
      <c r="V149" s="40"/>
      <c r="W149" s="40"/>
      <c r="X149" s="40"/>
      <c r="Y149" s="77" t="s">
        <v>377</v>
      </c>
      <c r="Z149" s="95"/>
      <c r="AA149" s="95"/>
      <c r="AB149" s="95"/>
      <c r="AC149" s="95"/>
      <c r="AD149" s="95"/>
      <c r="AE149" s="95"/>
      <c r="AF149" s="95"/>
      <c r="AG149" s="95"/>
      <c r="AH149" s="96"/>
      <c r="AI149" s="12">
        <v>20</v>
      </c>
      <c r="AJ149" s="12"/>
      <c r="AK149" s="12"/>
      <c r="AL149" s="12"/>
      <c r="AM149" s="12"/>
      <c r="AN149" s="12"/>
      <c r="AO149" s="12"/>
      <c r="AP149" s="12"/>
      <c r="AQ149" s="12"/>
      <c r="AR149" s="12"/>
      <c r="AS149" s="12">
        <v>18.670000000000002</v>
      </c>
      <c r="AT149" s="12"/>
      <c r="AU149" s="12"/>
      <c r="AV149" s="12"/>
      <c r="AW149" s="12"/>
      <c r="AX149" s="12"/>
      <c r="AY149" s="12"/>
      <c r="AZ149" s="12"/>
      <c r="BA149" s="12"/>
      <c r="BB149" s="12"/>
      <c r="BC149" s="12">
        <f>AS149-AI149</f>
        <v>-1.3299999999999983</v>
      </c>
      <c r="BD149" s="12"/>
      <c r="BE149" s="12"/>
      <c r="BF149" s="12"/>
      <c r="BG149" s="12"/>
      <c r="BH149" s="12"/>
      <c r="BI149" s="12"/>
      <c r="BJ149" s="12"/>
      <c r="BK149" s="12"/>
      <c r="BL149" s="12"/>
    </row>
    <row r="150" spans="1:80" s="91" customFormat="1" ht="15.6" customHeight="1">
      <c r="A150" s="112"/>
      <c r="B150" s="112"/>
      <c r="C150" s="113" t="s">
        <v>267</v>
      </c>
      <c r="D150" s="114"/>
      <c r="E150" s="114"/>
      <c r="F150" s="115"/>
      <c r="G150" s="87" t="s">
        <v>99</v>
      </c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1"/>
      <c r="T150" s="116"/>
      <c r="U150" s="116"/>
      <c r="V150" s="116"/>
      <c r="W150" s="116"/>
      <c r="X150" s="116"/>
      <c r="Y150" s="87"/>
      <c r="Z150" s="100"/>
      <c r="AA150" s="100"/>
      <c r="AB150" s="100"/>
      <c r="AC150" s="100"/>
      <c r="AD150" s="100"/>
      <c r="AE150" s="100"/>
      <c r="AF150" s="100"/>
      <c r="AG150" s="100"/>
      <c r="AH150" s="101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>
        <f>AS150-AI150</f>
        <v>0</v>
      </c>
      <c r="BD150" s="10"/>
      <c r="BE150" s="10"/>
      <c r="BF150" s="10"/>
      <c r="BG150" s="10"/>
      <c r="BH150" s="10"/>
      <c r="BI150" s="10"/>
      <c r="BJ150" s="10"/>
      <c r="BK150" s="10"/>
      <c r="BL150" s="10"/>
    </row>
    <row r="151" spans="1:80" ht="31.2" customHeight="1">
      <c r="A151" s="9"/>
      <c r="B151" s="9"/>
      <c r="C151" s="110" t="s">
        <v>267</v>
      </c>
      <c r="D151" s="48"/>
      <c r="E151" s="48"/>
      <c r="F151" s="111"/>
      <c r="G151" s="77" t="s">
        <v>379</v>
      </c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6"/>
      <c r="T151" s="40" t="s">
        <v>95</v>
      </c>
      <c r="U151" s="40"/>
      <c r="V151" s="40"/>
      <c r="W151" s="40"/>
      <c r="X151" s="40"/>
      <c r="Y151" s="77" t="s">
        <v>380</v>
      </c>
      <c r="Z151" s="95"/>
      <c r="AA151" s="95"/>
      <c r="AB151" s="95"/>
      <c r="AC151" s="95"/>
      <c r="AD151" s="95"/>
      <c r="AE151" s="95"/>
      <c r="AF151" s="95"/>
      <c r="AG151" s="95"/>
      <c r="AH151" s="96"/>
      <c r="AI151" s="12">
        <v>890</v>
      </c>
      <c r="AJ151" s="12"/>
      <c r="AK151" s="12"/>
      <c r="AL151" s="12"/>
      <c r="AM151" s="12"/>
      <c r="AN151" s="12"/>
      <c r="AO151" s="12"/>
      <c r="AP151" s="12"/>
      <c r="AQ151" s="12"/>
      <c r="AR151" s="12"/>
      <c r="AS151" s="12">
        <v>823</v>
      </c>
      <c r="AT151" s="12"/>
      <c r="AU151" s="12"/>
      <c r="AV151" s="12"/>
      <c r="AW151" s="12"/>
      <c r="AX151" s="12"/>
      <c r="AY151" s="12"/>
      <c r="AZ151" s="12"/>
      <c r="BA151" s="12"/>
      <c r="BB151" s="12"/>
      <c r="BC151" s="12">
        <f>AS151-AI151</f>
        <v>-67</v>
      </c>
      <c r="BD151" s="12"/>
      <c r="BE151" s="12"/>
      <c r="BF151" s="12"/>
      <c r="BG151" s="12"/>
      <c r="BH151" s="12"/>
      <c r="BI151" s="12"/>
      <c r="BJ151" s="12"/>
      <c r="BK151" s="12"/>
      <c r="BL151" s="12"/>
    </row>
    <row r="152" spans="1:80" ht="31.2" customHeight="1">
      <c r="A152" s="9"/>
      <c r="B152" s="9"/>
      <c r="C152" s="110" t="s">
        <v>267</v>
      </c>
      <c r="D152" s="48"/>
      <c r="E152" s="48"/>
      <c r="F152" s="111"/>
      <c r="G152" s="77" t="s">
        <v>381</v>
      </c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6"/>
      <c r="T152" s="40" t="s">
        <v>382</v>
      </c>
      <c r="U152" s="40"/>
      <c r="V152" s="40"/>
      <c r="W152" s="40"/>
      <c r="X152" s="40"/>
      <c r="Y152" s="77" t="s">
        <v>380</v>
      </c>
      <c r="Z152" s="95"/>
      <c r="AA152" s="95"/>
      <c r="AB152" s="95"/>
      <c r="AC152" s="95"/>
      <c r="AD152" s="95"/>
      <c r="AE152" s="95"/>
      <c r="AF152" s="95"/>
      <c r="AG152" s="95"/>
      <c r="AH152" s="96"/>
      <c r="AI152" s="12">
        <v>736.61</v>
      </c>
      <c r="AJ152" s="12"/>
      <c r="AK152" s="12"/>
      <c r="AL152" s="12"/>
      <c r="AM152" s="12"/>
      <c r="AN152" s="12"/>
      <c r="AO152" s="12"/>
      <c r="AP152" s="12"/>
      <c r="AQ152" s="12"/>
      <c r="AR152" s="12"/>
      <c r="AS152" s="12">
        <v>713.59</v>
      </c>
      <c r="AT152" s="12"/>
      <c r="AU152" s="12"/>
      <c r="AV152" s="12"/>
      <c r="AW152" s="12"/>
      <c r="AX152" s="12"/>
      <c r="AY152" s="12"/>
      <c r="AZ152" s="12"/>
      <c r="BA152" s="12"/>
      <c r="BB152" s="12"/>
      <c r="BC152" s="12">
        <f>AS152-AI152</f>
        <v>-23.019999999999982</v>
      </c>
      <c r="BD152" s="12"/>
      <c r="BE152" s="12"/>
      <c r="BF152" s="12"/>
      <c r="BG152" s="12"/>
      <c r="BH152" s="12"/>
      <c r="BI152" s="12"/>
      <c r="BJ152" s="12"/>
      <c r="BK152" s="12"/>
      <c r="BL152" s="12"/>
    </row>
    <row r="153" spans="1:80" ht="15.6" customHeight="1">
      <c r="A153" s="9"/>
      <c r="B153" s="9"/>
      <c r="C153" s="110" t="s">
        <v>267</v>
      </c>
      <c r="D153" s="48"/>
      <c r="E153" s="48"/>
      <c r="F153" s="111"/>
      <c r="G153" s="77" t="s">
        <v>383</v>
      </c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6"/>
      <c r="T153" s="40" t="s">
        <v>95</v>
      </c>
      <c r="U153" s="40"/>
      <c r="V153" s="40"/>
      <c r="W153" s="40"/>
      <c r="X153" s="40"/>
      <c r="Y153" s="77" t="s">
        <v>222</v>
      </c>
      <c r="Z153" s="95"/>
      <c r="AA153" s="95"/>
      <c r="AB153" s="95"/>
      <c r="AC153" s="95"/>
      <c r="AD153" s="95"/>
      <c r="AE153" s="95"/>
      <c r="AF153" s="95"/>
      <c r="AG153" s="95"/>
      <c r="AH153" s="96"/>
      <c r="AI153" s="12">
        <v>569</v>
      </c>
      <c r="AJ153" s="12"/>
      <c r="AK153" s="12"/>
      <c r="AL153" s="12"/>
      <c r="AM153" s="12"/>
      <c r="AN153" s="12"/>
      <c r="AO153" s="12"/>
      <c r="AP153" s="12"/>
      <c r="AQ153" s="12"/>
      <c r="AR153" s="12"/>
      <c r="AS153" s="12">
        <v>569</v>
      </c>
      <c r="AT153" s="12"/>
      <c r="AU153" s="12"/>
      <c r="AV153" s="12"/>
      <c r="AW153" s="12"/>
      <c r="AX153" s="12"/>
      <c r="AY153" s="12"/>
      <c r="AZ153" s="12"/>
      <c r="BA153" s="12"/>
      <c r="BB153" s="12"/>
      <c r="BC153" s="12">
        <f>AS153-AI153</f>
        <v>0</v>
      </c>
      <c r="BD153" s="12"/>
      <c r="BE153" s="12"/>
      <c r="BF153" s="12"/>
      <c r="BG153" s="12"/>
      <c r="BH153" s="12"/>
      <c r="BI153" s="12"/>
      <c r="BJ153" s="12"/>
      <c r="BK153" s="12"/>
      <c r="BL153" s="12"/>
    </row>
    <row r="154" spans="1:80" ht="15.6" customHeight="1">
      <c r="A154" s="9"/>
      <c r="B154" s="9"/>
      <c r="C154" s="110" t="s">
        <v>267</v>
      </c>
      <c r="D154" s="48"/>
      <c r="E154" s="48"/>
      <c r="F154" s="111"/>
      <c r="G154" s="77" t="s">
        <v>384</v>
      </c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6"/>
      <c r="T154" s="40" t="s">
        <v>95</v>
      </c>
      <c r="U154" s="40"/>
      <c r="V154" s="40"/>
      <c r="W154" s="40"/>
      <c r="X154" s="40"/>
      <c r="Y154" s="77" t="s">
        <v>222</v>
      </c>
      <c r="Z154" s="95"/>
      <c r="AA154" s="95"/>
      <c r="AB154" s="95"/>
      <c r="AC154" s="95"/>
      <c r="AD154" s="95"/>
      <c r="AE154" s="95"/>
      <c r="AF154" s="95"/>
      <c r="AG154" s="95"/>
      <c r="AH154" s="96"/>
      <c r="AI154" s="12">
        <v>80</v>
      </c>
      <c r="AJ154" s="12"/>
      <c r="AK154" s="12"/>
      <c r="AL154" s="12"/>
      <c r="AM154" s="12"/>
      <c r="AN154" s="12"/>
      <c r="AO154" s="12"/>
      <c r="AP154" s="12"/>
      <c r="AQ154" s="12"/>
      <c r="AR154" s="12"/>
      <c r="AS154" s="12">
        <v>80</v>
      </c>
      <c r="AT154" s="12"/>
      <c r="AU154" s="12"/>
      <c r="AV154" s="12"/>
      <c r="AW154" s="12"/>
      <c r="AX154" s="12"/>
      <c r="AY154" s="12"/>
      <c r="AZ154" s="12"/>
      <c r="BA154" s="12"/>
      <c r="BB154" s="12"/>
      <c r="BC154" s="12">
        <f>AS154-AI154</f>
        <v>0</v>
      </c>
      <c r="BD154" s="12"/>
      <c r="BE154" s="12"/>
      <c r="BF154" s="12"/>
      <c r="BG154" s="12"/>
      <c r="BH154" s="12"/>
      <c r="BI154" s="12"/>
      <c r="BJ154" s="12"/>
      <c r="BK154" s="12"/>
      <c r="BL154" s="12"/>
    </row>
    <row r="155" spans="1:80" s="91" customFormat="1" ht="15.6" customHeight="1">
      <c r="A155" s="112"/>
      <c r="B155" s="112"/>
      <c r="C155" s="113" t="s">
        <v>267</v>
      </c>
      <c r="D155" s="114"/>
      <c r="E155" s="114"/>
      <c r="F155" s="115"/>
      <c r="G155" s="87" t="s">
        <v>106</v>
      </c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1"/>
      <c r="T155" s="116"/>
      <c r="U155" s="116"/>
      <c r="V155" s="116"/>
      <c r="W155" s="116"/>
      <c r="X155" s="116"/>
      <c r="Y155" s="87"/>
      <c r="Z155" s="100"/>
      <c r="AA155" s="100"/>
      <c r="AB155" s="100"/>
      <c r="AC155" s="100"/>
      <c r="AD155" s="100"/>
      <c r="AE155" s="100"/>
      <c r="AF155" s="100"/>
      <c r="AG155" s="100"/>
      <c r="AH155" s="101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>
        <f>AS155-AI155</f>
        <v>0</v>
      </c>
      <c r="BD155" s="10"/>
      <c r="BE155" s="10"/>
      <c r="BF155" s="10"/>
      <c r="BG155" s="10"/>
      <c r="BH155" s="10"/>
      <c r="BI155" s="10"/>
      <c r="BJ155" s="10"/>
      <c r="BK155" s="10"/>
      <c r="BL155" s="10"/>
    </row>
    <row r="156" spans="1:80" ht="31.2" customHeight="1">
      <c r="A156" s="9"/>
      <c r="B156" s="9"/>
      <c r="C156" s="110" t="s">
        <v>267</v>
      </c>
      <c r="D156" s="48"/>
      <c r="E156" s="48"/>
      <c r="F156" s="111"/>
      <c r="G156" s="77" t="s">
        <v>385</v>
      </c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6"/>
      <c r="T156" s="40" t="s">
        <v>164</v>
      </c>
      <c r="U156" s="40"/>
      <c r="V156" s="40"/>
      <c r="W156" s="40"/>
      <c r="X156" s="40"/>
      <c r="Y156" s="77" t="s">
        <v>386</v>
      </c>
      <c r="Z156" s="95"/>
      <c r="AA156" s="95"/>
      <c r="AB156" s="95"/>
      <c r="AC156" s="95"/>
      <c r="AD156" s="95"/>
      <c r="AE156" s="95"/>
      <c r="AF156" s="95"/>
      <c r="AG156" s="95"/>
      <c r="AH156" s="96"/>
      <c r="AI156" s="12">
        <v>1094.49</v>
      </c>
      <c r="AJ156" s="12"/>
      <c r="AK156" s="12"/>
      <c r="AL156" s="12"/>
      <c r="AM156" s="12"/>
      <c r="AN156" s="12"/>
      <c r="AO156" s="12"/>
      <c r="AP156" s="12"/>
      <c r="AQ156" s="12"/>
      <c r="AR156" s="12"/>
      <c r="AS156" s="12">
        <v>1094.26</v>
      </c>
      <c r="AT156" s="12"/>
      <c r="AU156" s="12"/>
      <c r="AV156" s="12"/>
      <c r="AW156" s="12"/>
      <c r="AX156" s="12"/>
      <c r="AY156" s="12"/>
      <c r="AZ156" s="12"/>
      <c r="BA156" s="12"/>
      <c r="BB156" s="12"/>
      <c r="BC156" s="12">
        <f>AS156-AI156</f>
        <v>-0.23000000000001819</v>
      </c>
      <c r="BD156" s="12"/>
      <c r="BE156" s="12"/>
      <c r="BF156" s="12"/>
      <c r="BG156" s="12"/>
      <c r="BH156" s="12"/>
      <c r="BI156" s="12"/>
      <c r="BJ156" s="12"/>
      <c r="BK156" s="12"/>
      <c r="BL156" s="12"/>
    </row>
    <row r="157" spans="1:80" ht="46.8" customHeight="1">
      <c r="A157" s="9"/>
      <c r="B157" s="9"/>
      <c r="C157" s="110" t="s">
        <v>267</v>
      </c>
      <c r="D157" s="48"/>
      <c r="E157" s="48"/>
      <c r="F157" s="111"/>
      <c r="G157" s="77" t="s">
        <v>387</v>
      </c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6"/>
      <c r="T157" s="40" t="s">
        <v>164</v>
      </c>
      <c r="U157" s="40"/>
      <c r="V157" s="40"/>
      <c r="W157" s="40"/>
      <c r="X157" s="40"/>
      <c r="Y157" s="77" t="s">
        <v>388</v>
      </c>
      <c r="Z157" s="95"/>
      <c r="AA157" s="95"/>
      <c r="AB157" s="95"/>
      <c r="AC157" s="95"/>
      <c r="AD157" s="95"/>
      <c r="AE157" s="95"/>
      <c r="AF157" s="95"/>
      <c r="AG157" s="95"/>
      <c r="AH157" s="96"/>
      <c r="AI157" s="12">
        <v>1637.23</v>
      </c>
      <c r="AJ157" s="12"/>
      <c r="AK157" s="12"/>
      <c r="AL157" s="12"/>
      <c r="AM157" s="12"/>
      <c r="AN157" s="12"/>
      <c r="AO157" s="12"/>
      <c r="AP157" s="12"/>
      <c r="AQ157" s="12"/>
      <c r="AR157" s="12"/>
      <c r="AS157" s="12">
        <v>1637.23</v>
      </c>
      <c r="AT157" s="12"/>
      <c r="AU157" s="12"/>
      <c r="AV157" s="12"/>
      <c r="AW157" s="12"/>
      <c r="AX157" s="12"/>
      <c r="AY157" s="12"/>
      <c r="AZ157" s="12"/>
      <c r="BA157" s="12"/>
      <c r="BB157" s="12"/>
      <c r="BC157" s="12">
        <f>AS157-AI157</f>
        <v>0</v>
      </c>
      <c r="BD157" s="12"/>
      <c r="BE157" s="12"/>
      <c r="BF157" s="12"/>
      <c r="BG157" s="12"/>
      <c r="BH157" s="12"/>
      <c r="BI157" s="12"/>
      <c r="BJ157" s="12"/>
      <c r="BK157" s="12"/>
      <c r="BL157" s="12"/>
    </row>
    <row r="158" spans="1:80" ht="31.2" customHeight="1">
      <c r="A158" s="9"/>
      <c r="B158" s="9"/>
      <c r="C158" s="110" t="s">
        <v>267</v>
      </c>
      <c r="D158" s="48"/>
      <c r="E158" s="48"/>
      <c r="F158" s="111"/>
      <c r="G158" s="77" t="s">
        <v>389</v>
      </c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6"/>
      <c r="T158" s="40" t="s">
        <v>164</v>
      </c>
      <c r="U158" s="40"/>
      <c r="V158" s="40"/>
      <c r="W158" s="40"/>
      <c r="X158" s="40"/>
      <c r="Y158" s="77" t="s">
        <v>390</v>
      </c>
      <c r="Z158" s="95"/>
      <c r="AA158" s="95"/>
      <c r="AB158" s="95"/>
      <c r="AC158" s="95"/>
      <c r="AD158" s="95"/>
      <c r="AE158" s="95"/>
      <c r="AF158" s="95"/>
      <c r="AG158" s="95"/>
      <c r="AH158" s="96"/>
      <c r="AI158" s="12">
        <v>1449.91</v>
      </c>
      <c r="AJ158" s="12"/>
      <c r="AK158" s="12"/>
      <c r="AL158" s="12"/>
      <c r="AM158" s="12"/>
      <c r="AN158" s="12"/>
      <c r="AO158" s="12"/>
      <c r="AP158" s="12"/>
      <c r="AQ158" s="12"/>
      <c r="AR158" s="12"/>
      <c r="AS158" s="12">
        <v>873.02</v>
      </c>
      <c r="AT158" s="12"/>
      <c r="AU158" s="12"/>
      <c r="AV158" s="12"/>
      <c r="AW158" s="12"/>
      <c r="AX158" s="12"/>
      <c r="AY158" s="12"/>
      <c r="AZ158" s="12"/>
      <c r="BA158" s="12"/>
      <c r="BB158" s="12"/>
      <c r="BC158" s="12">
        <f>AS158-AI158</f>
        <v>-576.8900000000001</v>
      </c>
      <c r="BD158" s="12"/>
      <c r="BE158" s="12"/>
      <c r="BF158" s="12"/>
      <c r="BG158" s="12"/>
      <c r="BH158" s="12"/>
      <c r="BI158" s="12"/>
      <c r="BJ158" s="12"/>
      <c r="BK158" s="12"/>
      <c r="BL158" s="12"/>
    </row>
    <row r="159" spans="1:80" ht="15.6" customHeight="1">
      <c r="A159" s="9"/>
      <c r="B159" s="9"/>
      <c r="C159" s="110" t="s">
        <v>267</v>
      </c>
      <c r="D159" s="48"/>
      <c r="E159" s="48"/>
      <c r="F159" s="111"/>
      <c r="G159" s="77" t="s">
        <v>269</v>
      </c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9"/>
      <c r="CB159" s="1" t="s">
        <v>391</v>
      </c>
    </row>
    <row r="160" spans="1:80" ht="31.2" customHeight="1">
      <c r="A160" s="9"/>
      <c r="B160" s="9"/>
      <c r="C160" s="110" t="s">
        <v>267</v>
      </c>
      <c r="D160" s="48"/>
      <c r="E160" s="48"/>
      <c r="F160" s="111"/>
      <c r="G160" s="77" t="s">
        <v>392</v>
      </c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6"/>
      <c r="T160" s="40" t="s">
        <v>164</v>
      </c>
      <c r="U160" s="40"/>
      <c r="V160" s="40"/>
      <c r="W160" s="40"/>
      <c r="X160" s="40"/>
      <c r="Y160" s="77" t="s">
        <v>393</v>
      </c>
      <c r="Z160" s="95"/>
      <c r="AA160" s="95"/>
      <c r="AB160" s="95"/>
      <c r="AC160" s="95"/>
      <c r="AD160" s="95"/>
      <c r="AE160" s="95"/>
      <c r="AF160" s="95"/>
      <c r="AG160" s="95"/>
      <c r="AH160" s="96"/>
      <c r="AI160" s="12">
        <v>250</v>
      </c>
      <c r="AJ160" s="12"/>
      <c r="AK160" s="12"/>
      <c r="AL160" s="12"/>
      <c r="AM160" s="12"/>
      <c r="AN160" s="12"/>
      <c r="AO160" s="12"/>
      <c r="AP160" s="12"/>
      <c r="AQ160" s="12"/>
      <c r="AR160" s="12"/>
      <c r="AS160" s="12">
        <v>233.35</v>
      </c>
      <c r="AT160" s="12"/>
      <c r="AU160" s="12"/>
      <c r="AV160" s="12"/>
      <c r="AW160" s="12"/>
      <c r="AX160" s="12"/>
      <c r="AY160" s="12"/>
      <c r="AZ160" s="12"/>
      <c r="BA160" s="12"/>
      <c r="BB160" s="12"/>
      <c r="BC160" s="12">
        <f>AS160-AI160</f>
        <v>-16.650000000000006</v>
      </c>
      <c r="BD160" s="12"/>
      <c r="BE160" s="12"/>
      <c r="BF160" s="12"/>
      <c r="BG160" s="12"/>
      <c r="BH160" s="12"/>
      <c r="BI160" s="12"/>
      <c r="BJ160" s="12"/>
      <c r="BK160" s="12"/>
      <c r="BL160" s="12"/>
    </row>
    <row r="161" spans="1:64" s="91" customFormat="1" ht="15.6" customHeight="1">
      <c r="A161" s="112"/>
      <c r="B161" s="112"/>
      <c r="C161" s="113" t="s">
        <v>267</v>
      </c>
      <c r="D161" s="114"/>
      <c r="E161" s="114"/>
      <c r="F161" s="115"/>
      <c r="G161" s="87" t="s">
        <v>151</v>
      </c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1"/>
      <c r="T161" s="116"/>
      <c r="U161" s="116"/>
      <c r="V161" s="116"/>
      <c r="W161" s="116"/>
      <c r="X161" s="116"/>
      <c r="Y161" s="87"/>
      <c r="Z161" s="100"/>
      <c r="AA161" s="100"/>
      <c r="AB161" s="100"/>
      <c r="AC161" s="100"/>
      <c r="AD161" s="100"/>
      <c r="AE161" s="100"/>
      <c r="AF161" s="100"/>
      <c r="AG161" s="100"/>
      <c r="AH161" s="101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>
        <f>AS161-AI161</f>
        <v>0</v>
      </c>
      <c r="BD161" s="10"/>
      <c r="BE161" s="10"/>
      <c r="BF161" s="10"/>
      <c r="BG161" s="10"/>
      <c r="BH161" s="10"/>
      <c r="BI161" s="10"/>
      <c r="BJ161" s="10"/>
      <c r="BK161" s="10"/>
      <c r="BL161" s="10"/>
    </row>
    <row r="162" spans="1:64" ht="46.8" customHeight="1">
      <c r="A162" s="9"/>
      <c r="B162" s="9"/>
      <c r="C162" s="110" t="s">
        <v>267</v>
      </c>
      <c r="D162" s="48"/>
      <c r="E162" s="48"/>
      <c r="F162" s="111"/>
      <c r="G162" s="77" t="s">
        <v>394</v>
      </c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6"/>
      <c r="T162" s="40" t="s">
        <v>153</v>
      </c>
      <c r="U162" s="40"/>
      <c r="V162" s="40"/>
      <c r="W162" s="40"/>
      <c r="X162" s="40"/>
      <c r="Y162" s="77" t="s">
        <v>332</v>
      </c>
      <c r="Z162" s="95"/>
      <c r="AA162" s="95"/>
      <c r="AB162" s="95"/>
      <c r="AC162" s="95"/>
      <c r="AD162" s="95"/>
      <c r="AE162" s="95"/>
      <c r="AF162" s="95"/>
      <c r="AG162" s="95"/>
      <c r="AH162" s="96"/>
      <c r="AI162" s="12">
        <v>87</v>
      </c>
      <c r="AJ162" s="12"/>
      <c r="AK162" s="12"/>
      <c r="AL162" s="12"/>
      <c r="AM162" s="12"/>
      <c r="AN162" s="12"/>
      <c r="AO162" s="12"/>
      <c r="AP162" s="12"/>
      <c r="AQ162" s="12"/>
      <c r="AR162" s="12"/>
      <c r="AS162" s="12">
        <v>75</v>
      </c>
      <c r="AT162" s="12"/>
      <c r="AU162" s="12"/>
      <c r="AV162" s="12"/>
      <c r="AW162" s="12"/>
      <c r="AX162" s="12"/>
      <c r="AY162" s="12"/>
      <c r="AZ162" s="12"/>
      <c r="BA162" s="12"/>
      <c r="BB162" s="12"/>
      <c r="BC162" s="12">
        <f>AS162-AI162</f>
        <v>-12</v>
      </c>
      <c r="BD162" s="12"/>
      <c r="BE162" s="12"/>
      <c r="BF162" s="12"/>
      <c r="BG162" s="12"/>
      <c r="BH162" s="12"/>
      <c r="BI162" s="12"/>
      <c r="BJ162" s="12"/>
      <c r="BK162" s="12"/>
      <c r="BL162" s="12"/>
    </row>
    <row r="163" spans="1:64" s="91" customFormat="1" ht="31.2" customHeight="1">
      <c r="A163" s="112"/>
      <c r="B163" s="112"/>
      <c r="C163" s="113" t="s">
        <v>267</v>
      </c>
      <c r="D163" s="114"/>
      <c r="E163" s="114"/>
      <c r="F163" s="115"/>
      <c r="G163" s="87" t="s">
        <v>273</v>
      </c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1"/>
      <c r="T163" s="116"/>
      <c r="U163" s="116"/>
      <c r="V163" s="116"/>
      <c r="W163" s="116"/>
      <c r="X163" s="116"/>
      <c r="Y163" s="87"/>
      <c r="Z163" s="100"/>
      <c r="AA163" s="100"/>
      <c r="AB163" s="100"/>
      <c r="AC163" s="100"/>
      <c r="AD163" s="100"/>
      <c r="AE163" s="100"/>
      <c r="AF163" s="100"/>
      <c r="AG163" s="100"/>
      <c r="AH163" s="101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>
        <f>AS163-AI163</f>
        <v>0</v>
      </c>
      <c r="BD163" s="10"/>
      <c r="BE163" s="10"/>
      <c r="BF163" s="10"/>
      <c r="BG163" s="10"/>
      <c r="BH163" s="10"/>
      <c r="BI163" s="10"/>
      <c r="BJ163" s="10"/>
      <c r="BK163" s="10"/>
      <c r="BL163" s="10"/>
    </row>
    <row r="164" spans="1:64" s="91" customFormat="1" ht="15.6" customHeight="1">
      <c r="A164" s="112"/>
      <c r="B164" s="112"/>
      <c r="C164" s="113" t="s">
        <v>267</v>
      </c>
      <c r="D164" s="114"/>
      <c r="E164" s="114"/>
      <c r="F164" s="115"/>
      <c r="G164" s="87" t="s">
        <v>93</v>
      </c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1"/>
      <c r="T164" s="116"/>
      <c r="U164" s="116"/>
      <c r="V164" s="116"/>
      <c r="W164" s="116"/>
      <c r="X164" s="116"/>
      <c r="Y164" s="87"/>
      <c r="Z164" s="100"/>
      <c r="AA164" s="100"/>
      <c r="AB164" s="100"/>
      <c r="AC164" s="100"/>
      <c r="AD164" s="100"/>
      <c r="AE164" s="100"/>
      <c r="AF164" s="100"/>
      <c r="AG164" s="100"/>
      <c r="AH164" s="101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>
        <f>AS164-AI164</f>
        <v>0</v>
      </c>
      <c r="BD164" s="10"/>
      <c r="BE164" s="10"/>
      <c r="BF164" s="10"/>
      <c r="BG164" s="10"/>
      <c r="BH164" s="10"/>
      <c r="BI164" s="10"/>
      <c r="BJ164" s="10"/>
      <c r="BK164" s="10"/>
      <c r="BL164" s="10"/>
    </row>
    <row r="165" spans="1:64" ht="46.8" customHeight="1">
      <c r="A165" s="9"/>
      <c r="B165" s="9"/>
      <c r="C165" s="110" t="s">
        <v>267</v>
      </c>
      <c r="D165" s="48"/>
      <c r="E165" s="48"/>
      <c r="F165" s="111"/>
      <c r="G165" s="77" t="s">
        <v>395</v>
      </c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6"/>
      <c r="T165" s="40" t="s">
        <v>116</v>
      </c>
      <c r="U165" s="40"/>
      <c r="V165" s="40"/>
      <c r="W165" s="40"/>
      <c r="X165" s="40"/>
      <c r="Y165" s="77" t="s">
        <v>284</v>
      </c>
      <c r="Z165" s="95"/>
      <c r="AA165" s="95"/>
      <c r="AB165" s="95"/>
      <c r="AC165" s="95"/>
      <c r="AD165" s="95"/>
      <c r="AE165" s="95"/>
      <c r="AF165" s="95"/>
      <c r="AG165" s="95"/>
      <c r="AH165" s="96"/>
      <c r="AI165" s="12">
        <v>200</v>
      </c>
      <c r="AJ165" s="12"/>
      <c r="AK165" s="12"/>
      <c r="AL165" s="12"/>
      <c r="AM165" s="12"/>
      <c r="AN165" s="12"/>
      <c r="AO165" s="12"/>
      <c r="AP165" s="12"/>
      <c r="AQ165" s="12"/>
      <c r="AR165" s="12"/>
      <c r="AS165" s="12">
        <v>190.33</v>
      </c>
      <c r="AT165" s="12"/>
      <c r="AU165" s="12"/>
      <c r="AV165" s="12"/>
      <c r="AW165" s="12"/>
      <c r="AX165" s="12"/>
      <c r="AY165" s="12"/>
      <c r="AZ165" s="12"/>
      <c r="BA165" s="12"/>
      <c r="BB165" s="12"/>
      <c r="BC165" s="12">
        <f>AS165-AI165</f>
        <v>-9.6699999999999875</v>
      </c>
      <c r="BD165" s="12"/>
      <c r="BE165" s="12"/>
      <c r="BF165" s="12"/>
      <c r="BG165" s="12"/>
      <c r="BH165" s="12"/>
      <c r="BI165" s="12"/>
      <c r="BJ165" s="12"/>
      <c r="BK165" s="12"/>
      <c r="BL165" s="12"/>
    </row>
    <row r="166" spans="1:64" ht="31.2" customHeight="1">
      <c r="A166" s="9"/>
      <c r="B166" s="9"/>
      <c r="C166" s="110" t="s">
        <v>267</v>
      </c>
      <c r="D166" s="48"/>
      <c r="E166" s="48"/>
      <c r="F166" s="111"/>
      <c r="G166" s="77" t="s">
        <v>396</v>
      </c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6"/>
      <c r="T166" s="40" t="s">
        <v>116</v>
      </c>
      <c r="U166" s="40"/>
      <c r="V166" s="40"/>
      <c r="W166" s="40"/>
      <c r="X166" s="40"/>
      <c r="Y166" s="77" t="s">
        <v>284</v>
      </c>
      <c r="Z166" s="95"/>
      <c r="AA166" s="95"/>
      <c r="AB166" s="95"/>
      <c r="AC166" s="95"/>
      <c r="AD166" s="95"/>
      <c r="AE166" s="95"/>
      <c r="AF166" s="95"/>
      <c r="AG166" s="95"/>
      <c r="AH166" s="96"/>
      <c r="AI166" s="12">
        <v>50</v>
      </c>
      <c r="AJ166" s="12"/>
      <c r="AK166" s="12"/>
      <c r="AL166" s="12"/>
      <c r="AM166" s="12"/>
      <c r="AN166" s="12"/>
      <c r="AO166" s="12"/>
      <c r="AP166" s="12"/>
      <c r="AQ166" s="12"/>
      <c r="AR166" s="12"/>
      <c r="AS166" s="12">
        <v>50</v>
      </c>
      <c r="AT166" s="12"/>
      <c r="AU166" s="12"/>
      <c r="AV166" s="12"/>
      <c r="AW166" s="12"/>
      <c r="AX166" s="12"/>
      <c r="AY166" s="12"/>
      <c r="AZ166" s="12"/>
      <c r="BA166" s="12"/>
      <c r="BB166" s="12"/>
      <c r="BC166" s="12">
        <f>AS166-AI166</f>
        <v>0</v>
      </c>
      <c r="BD166" s="12"/>
      <c r="BE166" s="12"/>
      <c r="BF166" s="12"/>
      <c r="BG166" s="12"/>
      <c r="BH166" s="12"/>
      <c r="BI166" s="12"/>
      <c r="BJ166" s="12"/>
      <c r="BK166" s="12"/>
      <c r="BL166" s="12"/>
    </row>
    <row r="167" spans="1:64" s="91" customFormat="1" ht="15.6" customHeight="1">
      <c r="A167" s="112"/>
      <c r="B167" s="112"/>
      <c r="C167" s="113" t="s">
        <v>267</v>
      </c>
      <c r="D167" s="114"/>
      <c r="E167" s="114"/>
      <c r="F167" s="115"/>
      <c r="G167" s="87" t="s">
        <v>99</v>
      </c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1"/>
      <c r="T167" s="116"/>
      <c r="U167" s="116"/>
      <c r="V167" s="116"/>
      <c r="W167" s="116"/>
      <c r="X167" s="116"/>
      <c r="Y167" s="87"/>
      <c r="Z167" s="100"/>
      <c r="AA167" s="100"/>
      <c r="AB167" s="100"/>
      <c r="AC167" s="100"/>
      <c r="AD167" s="100"/>
      <c r="AE167" s="100"/>
      <c r="AF167" s="100"/>
      <c r="AG167" s="100"/>
      <c r="AH167" s="101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>
        <f>AS167-AI167</f>
        <v>0</v>
      </c>
      <c r="BD167" s="10"/>
      <c r="BE167" s="10"/>
      <c r="BF167" s="10"/>
      <c r="BG167" s="10"/>
      <c r="BH167" s="10"/>
      <c r="BI167" s="10"/>
      <c r="BJ167" s="10"/>
      <c r="BK167" s="10"/>
      <c r="BL167" s="10"/>
    </row>
    <row r="168" spans="1:64" ht="31.2" customHeight="1">
      <c r="A168" s="9"/>
      <c r="B168" s="9"/>
      <c r="C168" s="110" t="s">
        <v>267</v>
      </c>
      <c r="D168" s="48"/>
      <c r="E168" s="48"/>
      <c r="F168" s="111"/>
      <c r="G168" s="77" t="s">
        <v>397</v>
      </c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6"/>
      <c r="T168" s="40" t="s">
        <v>95</v>
      </c>
      <c r="U168" s="40"/>
      <c r="V168" s="40"/>
      <c r="W168" s="40"/>
      <c r="X168" s="40"/>
      <c r="Y168" s="77" t="s">
        <v>222</v>
      </c>
      <c r="Z168" s="95"/>
      <c r="AA168" s="95"/>
      <c r="AB168" s="95"/>
      <c r="AC168" s="95"/>
      <c r="AD168" s="95"/>
      <c r="AE168" s="95"/>
      <c r="AF168" s="95"/>
      <c r="AG168" s="95"/>
      <c r="AH168" s="96"/>
      <c r="AI168" s="12">
        <v>95</v>
      </c>
      <c r="AJ168" s="12"/>
      <c r="AK168" s="12"/>
      <c r="AL168" s="12"/>
      <c r="AM168" s="12"/>
      <c r="AN168" s="12"/>
      <c r="AO168" s="12"/>
      <c r="AP168" s="12"/>
      <c r="AQ168" s="12"/>
      <c r="AR168" s="12"/>
      <c r="AS168" s="12">
        <v>90</v>
      </c>
      <c r="AT168" s="12"/>
      <c r="AU168" s="12"/>
      <c r="AV168" s="12"/>
      <c r="AW168" s="12"/>
      <c r="AX168" s="12"/>
      <c r="AY168" s="12"/>
      <c r="AZ168" s="12"/>
      <c r="BA168" s="12"/>
      <c r="BB168" s="12"/>
      <c r="BC168" s="12">
        <f>AS168-AI168</f>
        <v>-5</v>
      </c>
      <c r="BD168" s="12"/>
      <c r="BE168" s="12"/>
      <c r="BF168" s="12"/>
      <c r="BG168" s="12"/>
      <c r="BH168" s="12"/>
      <c r="BI168" s="12"/>
      <c r="BJ168" s="12"/>
      <c r="BK168" s="12"/>
      <c r="BL168" s="12"/>
    </row>
    <row r="169" spans="1:64" ht="31.2" customHeight="1">
      <c r="A169" s="9"/>
      <c r="B169" s="9"/>
      <c r="C169" s="110" t="s">
        <v>267</v>
      </c>
      <c r="D169" s="48"/>
      <c r="E169" s="48"/>
      <c r="F169" s="111"/>
      <c r="G169" s="77" t="s">
        <v>398</v>
      </c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6"/>
      <c r="T169" s="40" t="s">
        <v>95</v>
      </c>
      <c r="U169" s="40"/>
      <c r="V169" s="40"/>
      <c r="W169" s="40"/>
      <c r="X169" s="40"/>
      <c r="Y169" s="77" t="s">
        <v>222</v>
      </c>
      <c r="Z169" s="95"/>
      <c r="AA169" s="95"/>
      <c r="AB169" s="95"/>
      <c r="AC169" s="95"/>
      <c r="AD169" s="95"/>
      <c r="AE169" s="95"/>
      <c r="AF169" s="95"/>
      <c r="AG169" s="95"/>
      <c r="AH169" s="96"/>
      <c r="AI169" s="12">
        <v>2</v>
      </c>
      <c r="AJ169" s="12"/>
      <c r="AK169" s="12"/>
      <c r="AL169" s="12"/>
      <c r="AM169" s="12"/>
      <c r="AN169" s="12"/>
      <c r="AO169" s="12"/>
      <c r="AP169" s="12"/>
      <c r="AQ169" s="12"/>
      <c r="AR169" s="12"/>
      <c r="AS169" s="12">
        <v>2</v>
      </c>
      <c r="AT169" s="12"/>
      <c r="AU169" s="12"/>
      <c r="AV169" s="12"/>
      <c r="AW169" s="12"/>
      <c r="AX169" s="12"/>
      <c r="AY169" s="12"/>
      <c r="AZ169" s="12"/>
      <c r="BA169" s="12"/>
      <c r="BB169" s="12"/>
      <c r="BC169" s="12">
        <f>AS169-AI169</f>
        <v>0</v>
      </c>
      <c r="BD169" s="12"/>
      <c r="BE169" s="12"/>
      <c r="BF169" s="12"/>
      <c r="BG169" s="12"/>
      <c r="BH169" s="12"/>
      <c r="BI169" s="12"/>
      <c r="BJ169" s="12"/>
      <c r="BK169" s="12"/>
      <c r="BL169" s="12"/>
    </row>
    <row r="170" spans="1:64" s="91" customFormat="1" ht="15.6" customHeight="1">
      <c r="A170" s="112"/>
      <c r="B170" s="112"/>
      <c r="C170" s="113" t="s">
        <v>267</v>
      </c>
      <c r="D170" s="114"/>
      <c r="E170" s="114"/>
      <c r="F170" s="115"/>
      <c r="G170" s="87" t="s">
        <v>106</v>
      </c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1"/>
      <c r="T170" s="116"/>
      <c r="U170" s="116"/>
      <c r="V170" s="116"/>
      <c r="W170" s="116"/>
      <c r="X170" s="116"/>
      <c r="Y170" s="87"/>
      <c r="Z170" s="100"/>
      <c r="AA170" s="100"/>
      <c r="AB170" s="100"/>
      <c r="AC170" s="100"/>
      <c r="AD170" s="100"/>
      <c r="AE170" s="100"/>
      <c r="AF170" s="100"/>
      <c r="AG170" s="100"/>
      <c r="AH170" s="101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>
        <f>AS170-AI170</f>
        <v>0</v>
      </c>
      <c r="BD170" s="10"/>
      <c r="BE170" s="10"/>
      <c r="BF170" s="10"/>
      <c r="BG170" s="10"/>
      <c r="BH170" s="10"/>
      <c r="BI170" s="10"/>
      <c r="BJ170" s="10"/>
      <c r="BK170" s="10"/>
      <c r="BL170" s="10"/>
    </row>
    <row r="171" spans="1:64" ht="31.2" customHeight="1">
      <c r="A171" s="9"/>
      <c r="B171" s="9"/>
      <c r="C171" s="110" t="s">
        <v>267</v>
      </c>
      <c r="D171" s="48"/>
      <c r="E171" s="48"/>
      <c r="F171" s="111"/>
      <c r="G171" s="77" t="s">
        <v>399</v>
      </c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6"/>
      <c r="T171" s="40" t="s">
        <v>116</v>
      </c>
      <c r="U171" s="40"/>
      <c r="V171" s="40"/>
      <c r="W171" s="40"/>
      <c r="X171" s="40"/>
      <c r="Y171" s="77" t="s">
        <v>400</v>
      </c>
      <c r="Z171" s="95"/>
      <c r="AA171" s="95"/>
      <c r="AB171" s="95"/>
      <c r="AC171" s="95"/>
      <c r="AD171" s="95"/>
      <c r="AE171" s="95"/>
      <c r="AF171" s="95"/>
      <c r="AG171" s="95"/>
      <c r="AH171" s="96"/>
      <c r="AI171" s="12">
        <v>2.11</v>
      </c>
      <c r="AJ171" s="12"/>
      <c r="AK171" s="12"/>
      <c r="AL171" s="12"/>
      <c r="AM171" s="12"/>
      <c r="AN171" s="12"/>
      <c r="AO171" s="12"/>
      <c r="AP171" s="12"/>
      <c r="AQ171" s="12"/>
      <c r="AR171" s="12"/>
      <c r="AS171" s="12">
        <v>2.11</v>
      </c>
      <c r="AT171" s="12"/>
      <c r="AU171" s="12"/>
      <c r="AV171" s="12"/>
      <c r="AW171" s="12"/>
      <c r="AX171" s="12"/>
      <c r="AY171" s="12"/>
      <c r="AZ171" s="12"/>
      <c r="BA171" s="12"/>
      <c r="BB171" s="12"/>
      <c r="BC171" s="12">
        <f>AS171-AI171</f>
        <v>0</v>
      </c>
      <c r="BD171" s="12"/>
      <c r="BE171" s="12"/>
      <c r="BF171" s="12"/>
      <c r="BG171" s="12"/>
      <c r="BH171" s="12"/>
      <c r="BI171" s="12"/>
      <c r="BJ171" s="12"/>
      <c r="BK171" s="12"/>
      <c r="BL171" s="12"/>
    </row>
    <row r="172" spans="1:64" ht="31.2" customHeight="1">
      <c r="A172" s="9"/>
      <c r="B172" s="9"/>
      <c r="C172" s="110" t="s">
        <v>267</v>
      </c>
      <c r="D172" s="48"/>
      <c r="E172" s="48"/>
      <c r="F172" s="111"/>
      <c r="G172" s="77" t="s">
        <v>401</v>
      </c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6"/>
      <c r="T172" s="40" t="s">
        <v>116</v>
      </c>
      <c r="U172" s="40"/>
      <c r="V172" s="40"/>
      <c r="W172" s="40"/>
      <c r="X172" s="40"/>
      <c r="Y172" s="77" t="s">
        <v>402</v>
      </c>
      <c r="Z172" s="95"/>
      <c r="AA172" s="95"/>
      <c r="AB172" s="95"/>
      <c r="AC172" s="95"/>
      <c r="AD172" s="95"/>
      <c r="AE172" s="95"/>
      <c r="AF172" s="95"/>
      <c r="AG172" s="95"/>
      <c r="AH172" s="96"/>
      <c r="AI172" s="12">
        <v>25</v>
      </c>
      <c r="AJ172" s="12"/>
      <c r="AK172" s="12"/>
      <c r="AL172" s="12"/>
      <c r="AM172" s="12"/>
      <c r="AN172" s="12"/>
      <c r="AO172" s="12"/>
      <c r="AP172" s="12"/>
      <c r="AQ172" s="12"/>
      <c r="AR172" s="12"/>
      <c r="AS172" s="12">
        <v>25</v>
      </c>
      <c r="AT172" s="12"/>
      <c r="AU172" s="12"/>
      <c r="AV172" s="12"/>
      <c r="AW172" s="12"/>
      <c r="AX172" s="12"/>
      <c r="AY172" s="12"/>
      <c r="AZ172" s="12"/>
      <c r="BA172" s="12"/>
      <c r="BB172" s="12"/>
      <c r="BC172" s="12">
        <f>AS172-AI172</f>
        <v>0</v>
      </c>
      <c r="BD172" s="12"/>
      <c r="BE172" s="12"/>
      <c r="BF172" s="12"/>
      <c r="BG172" s="12"/>
      <c r="BH172" s="12"/>
      <c r="BI172" s="12"/>
      <c r="BJ172" s="12"/>
      <c r="BK172" s="12"/>
      <c r="BL172" s="12"/>
    </row>
    <row r="173" spans="1:64" s="91" customFormat="1" ht="15.6" customHeight="1">
      <c r="A173" s="112"/>
      <c r="B173" s="112"/>
      <c r="C173" s="113" t="s">
        <v>267</v>
      </c>
      <c r="D173" s="114"/>
      <c r="E173" s="114"/>
      <c r="F173" s="115"/>
      <c r="G173" s="87" t="s">
        <v>151</v>
      </c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1"/>
      <c r="T173" s="116"/>
      <c r="U173" s="116"/>
      <c r="V173" s="116"/>
      <c r="W173" s="116"/>
      <c r="X173" s="116"/>
      <c r="Y173" s="87"/>
      <c r="Z173" s="100"/>
      <c r="AA173" s="100"/>
      <c r="AB173" s="100"/>
      <c r="AC173" s="100"/>
      <c r="AD173" s="100"/>
      <c r="AE173" s="100"/>
      <c r="AF173" s="100"/>
      <c r="AG173" s="100"/>
      <c r="AH173" s="101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>
        <f>AS173-AI173</f>
        <v>0</v>
      </c>
      <c r="BD173" s="10"/>
      <c r="BE173" s="10"/>
      <c r="BF173" s="10"/>
      <c r="BG173" s="10"/>
      <c r="BH173" s="10"/>
      <c r="BI173" s="10"/>
      <c r="BJ173" s="10"/>
      <c r="BK173" s="10"/>
      <c r="BL173" s="10"/>
    </row>
    <row r="174" spans="1:64" ht="46.8" customHeight="1">
      <c r="A174" s="9"/>
      <c r="B174" s="9"/>
      <c r="C174" s="110" t="s">
        <v>267</v>
      </c>
      <c r="D174" s="48"/>
      <c r="E174" s="48"/>
      <c r="F174" s="111"/>
      <c r="G174" s="77" t="s">
        <v>251</v>
      </c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6"/>
      <c r="T174" s="40" t="s">
        <v>153</v>
      </c>
      <c r="U174" s="40"/>
      <c r="V174" s="40"/>
      <c r="W174" s="40"/>
      <c r="X174" s="40"/>
      <c r="Y174" s="77" t="s">
        <v>403</v>
      </c>
      <c r="Z174" s="95"/>
      <c r="AA174" s="95"/>
      <c r="AB174" s="95"/>
      <c r="AC174" s="95"/>
      <c r="AD174" s="95"/>
      <c r="AE174" s="95"/>
      <c r="AF174" s="95"/>
      <c r="AG174" s="95"/>
      <c r="AH174" s="96"/>
      <c r="AI174" s="12">
        <v>85</v>
      </c>
      <c r="AJ174" s="12"/>
      <c r="AK174" s="12"/>
      <c r="AL174" s="12"/>
      <c r="AM174" s="12"/>
      <c r="AN174" s="12"/>
      <c r="AO174" s="12"/>
      <c r="AP174" s="12"/>
      <c r="AQ174" s="12"/>
      <c r="AR174" s="12"/>
      <c r="AS174" s="12">
        <v>85</v>
      </c>
      <c r="AT174" s="12"/>
      <c r="AU174" s="12"/>
      <c r="AV174" s="12"/>
      <c r="AW174" s="12"/>
      <c r="AX174" s="12"/>
      <c r="AY174" s="12"/>
      <c r="AZ174" s="12"/>
      <c r="BA174" s="12"/>
      <c r="BB174" s="12"/>
      <c r="BC174" s="12">
        <f>AS174-AI174</f>
        <v>0</v>
      </c>
      <c r="BD174" s="12"/>
      <c r="BE174" s="12"/>
      <c r="BF174" s="12"/>
      <c r="BG174" s="12"/>
      <c r="BH174" s="12"/>
      <c r="BI174" s="12"/>
      <c r="BJ174" s="12"/>
      <c r="BK174" s="12"/>
      <c r="BL174" s="12"/>
    </row>
    <row r="175" spans="1:64" s="91" customFormat="1" ht="62.4" customHeight="1">
      <c r="A175" s="112"/>
      <c r="B175" s="112"/>
      <c r="C175" s="113" t="s">
        <v>267</v>
      </c>
      <c r="D175" s="114"/>
      <c r="E175" s="114"/>
      <c r="F175" s="115"/>
      <c r="G175" s="87" t="s">
        <v>274</v>
      </c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1"/>
      <c r="T175" s="116"/>
      <c r="U175" s="116"/>
      <c r="V175" s="116"/>
      <c r="W175" s="116"/>
      <c r="X175" s="116"/>
      <c r="Y175" s="87"/>
      <c r="Z175" s="100"/>
      <c r="AA175" s="100"/>
      <c r="AB175" s="100"/>
      <c r="AC175" s="100"/>
      <c r="AD175" s="100"/>
      <c r="AE175" s="100"/>
      <c r="AF175" s="100"/>
      <c r="AG175" s="100"/>
      <c r="AH175" s="101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>
        <f>AS175-AI175</f>
        <v>0</v>
      </c>
      <c r="BD175" s="10"/>
      <c r="BE175" s="10"/>
      <c r="BF175" s="10"/>
      <c r="BG175" s="10"/>
      <c r="BH175" s="10"/>
      <c r="BI175" s="10"/>
      <c r="BJ175" s="10"/>
      <c r="BK175" s="10"/>
      <c r="BL175" s="10"/>
    </row>
    <row r="176" spans="1:64" s="91" customFormat="1" ht="15.6" customHeight="1">
      <c r="A176" s="112"/>
      <c r="B176" s="112"/>
      <c r="C176" s="113" t="s">
        <v>267</v>
      </c>
      <c r="D176" s="114"/>
      <c r="E176" s="114"/>
      <c r="F176" s="115"/>
      <c r="G176" s="87" t="s">
        <v>93</v>
      </c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1"/>
      <c r="T176" s="116"/>
      <c r="U176" s="116"/>
      <c r="V176" s="116"/>
      <c r="W176" s="116"/>
      <c r="X176" s="116"/>
      <c r="Y176" s="87"/>
      <c r="Z176" s="100"/>
      <c r="AA176" s="100"/>
      <c r="AB176" s="100"/>
      <c r="AC176" s="100"/>
      <c r="AD176" s="100"/>
      <c r="AE176" s="100"/>
      <c r="AF176" s="100"/>
      <c r="AG176" s="100"/>
      <c r="AH176" s="101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>
        <f>AS176-AI176</f>
        <v>0</v>
      </c>
      <c r="BD176" s="10"/>
      <c r="BE176" s="10"/>
      <c r="BF176" s="10"/>
      <c r="BG176" s="10"/>
      <c r="BH176" s="10"/>
      <c r="BI176" s="10"/>
      <c r="BJ176" s="10"/>
      <c r="BK176" s="10"/>
      <c r="BL176" s="10"/>
    </row>
    <row r="177" spans="1:64" ht="31.2" customHeight="1">
      <c r="A177" s="9"/>
      <c r="B177" s="9"/>
      <c r="C177" s="110" t="s">
        <v>267</v>
      </c>
      <c r="D177" s="48"/>
      <c r="E177" s="48"/>
      <c r="F177" s="111"/>
      <c r="G177" s="77" t="s">
        <v>404</v>
      </c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6"/>
      <c r="T177" s="40" t="s">
        <v>116</v>
      </c>
      <c r="U177" s="40"/>
      <c r="V177" s="40"/>
      <c r="W177" s="40"/>
      <c r="X177" s="40"/>
      <c r="Y177" s="77" t="s">
        <v>284</v>
      </c>
      <c r="Z177" s="95"/>
      <c r="AA177" s="95"/>
      <c r="AB177" s="95"/>
      <c r="AC177" s="95"/>
      <c r="AD177" s="95"/>
      <c r="AE177" s="95"/>
      <c r="AF177" s="95"/>
      <c r="AG177" s="95"/>
      <c r="AH177" s="96"/>
      <c r="AI177" s="12">
        <v>550</v>
      </c>
      <c r="AJ177" s="12"/>
      <c r="AK177" s="12"/>
      <c r="AL177" s="12"/>
      <c r="AM177" s="12"/>
      <c r="AN177" s="12"/>
      <c r="AO177" s="12"/>
      <c r="AP177" s="12"/>
      <c r="AQ177" s="12"/>
      <c r="AR177" s="12"/>
      <c r="AS177" s="12">
        <v>515.54999999999995</v>
      </c>
      <c r="AT177" s="12"/>
      <c r="AU177" s="12"/>
      <c r="AV177" s="12"/>
      <c r="AW177" s="12"/>
      <c r="AX177" s="12"/>
      <c r="AY177" s="12"/>
      <c r="AZ177" s="12"/>
      <c r="BA177" s="12"/>
      <c r="BB177" s="12"/>
      <c r="BC177" s="12">
        <f>AS177-AI177</f>
        <v>-34.450000000000045</v>
      </c>
      <c r="BD177" s="12"/>
      <c r="BE177" s="12"/>
      <c r="BF177" s="12"/>
      <c r="BG177" s="12"/>
      <c r="BH177" s="12"/>
      <c r="BI177" s="12"/>
      <c r="BJ177" s="12"/>
      <c r="BK177" s="12"/>
      <c r="BL177" s="12"/>
    </row>
    <row r="178" spans="1:64" ht="46.8" customHeight="1">
      <c r="A178" s="9"/>
      <c r="B178" s="9"/>
      <c r="C178" s="110" t="s">
        <v>267</v>
      </c>
      <c r="D178" s="48"/>
      <c r="E178" s="48"/>
      <c r="F178" s="111"/>
      <c r="G178" s="77" t="s">
        <v>405</v>
      </c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6"/>
      <c r="T178" s="40" t="s">
        <v>116</v>
      </c>
      <c r="U178" s="40"/>
      <c r="V178" s="40"/>
      <c r="W178" s="40"/>
      <c r="X178" s="40"/>
      <c r="Y178" s="77" t="s">
        <v>284</v>
      </c>
      <c r="Z178" s="95"/>
      <c r="AA178" s="95"/>
      <c r="AB178" s="95"/>
      <c r="AC178" s="95"/>
      <c r="AD178" s="95"/>
      <c r="AE178" s="95"/>
      <c r="AF178" s="95"/>
      <c r="AG178" s="95"/>
      <c r="AH178" s="96"/>
      <c r="AI178" s="12">
        <v>1058</v>
      </c>
      <c r="AJ178" s="12"/>
      <c r="AK178" s="12"/>
      <c r="AL178" s="12"/>
      <c r="AM178" s="12"/>
      <c r="AN178" s="12"/>
      <c r="AO178" s="12"/>
      <c r="AP178" s="12"/>
      <c r="AQ178" s="12"/>
      <c r="AR178" s="12"/>
      <c r="AS178" s="12">
        <v>1010.05</v>
      </c>
      <c r="AT178" s="12"/>
      <c r="AU178" s="12"/>
      <c r="AV178" s="12"/>
      <c r="AW178" s="12"/>
      <c r="AX178" s="12"/>
      <c r="AY178" s="12"/>
      <c r="AZ178" s="12"/>
      <c r="BA178" s="12"/>
      <c r="BB178" s="12"/>
      <c r="BC178" s="12">
        <f>AS178-AI178</f>
        <v>-47.950000000000045</v>
      </c>
      <c r="BD178" s="12"/>
      <c r="BE178" s="12"/>
      <c r="BF178" s="12"/>
      <c r="BG178" s="12"/>
      <c r="BH178" s="12"/>
      <c r="BI178" s="12"/>
      <c r="BJ178" s="12"/>
      <c r="BK178" s="12"/>
      <c r="BL178" s="12"/>
    </row>
    <row r="179" spans="1:64" ht="31.2" customHeight="1">
      <c r="A179" s="9"/>
      <c r="B179" s="9"/>
      <c r="C179" s="110" t="s">
        <v>267</v>
      </c>
      <c r="D179" s="48"/>
      <c r="E179" s="48"/>
      <c r="F179" s="111"/>
      <c r="G179" s="77" t="s">
        <v>406</v>
      </c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6"/>
      <c r="T179" s="40" t="s">
        <v>116</v>
      </c>
      <c r="U179" s="40"/>
      <c r="V179" s="40"/>
      <c r="W179" s="40"/>
      <c r="X179" s="40"/>
      <c r="Y179" s="77" t="s">
        <v>407</v>
      </c>
      <c r="Z179" s="95"/>
      <c r="AA179" s="95"/>
      <c r="AB179" s="95"/>
      <c r="AC179" s="95"/>
      <c r="AD179" s="95"/>
      <c r="AE179" s="95"/>
      <c r="AF179" s="95"/>
      <c r="AG179" s="95"/>
      <c r="AH179" s="96"/>
      <c r="AI179" s="12">
        <v>567</v>
      </c>
      <c r="AJ179" s="12"/>
      <c r="AK179" s="12"/>
      <c r="AL179" s="12"/>
      <c r="AM179" s="12"/>
      <c r="AN179" s="12"/>
      <c r="AO179" s="12"/>
      <c r="AP179" s="12"/>
      <c r="AQ179" s="12"/>
      <c r="AR179" s="12"/>
      <c r="AS179" s="12">
        <v>567</v>
      </c>
      <c r="AT179" s="12"/>
      <c r="AU179" s="12"/>
      <c r="AV179" s="12"/>
      <c r="AW179" s="12"/>
      <c r="AX179" s="12"/>
      <c r="AY179" s="12"/>
      <c r="AZ179" s="12"/>
      <c r="BA179" s="12"/>
      <c r="BB179" s="12"/>
      <c r="BC179" s="12">
        <f>AS179-AI179</f>
        <v>0</v>
      </c>
      <c r="BD179" s="12"/>
      <c r="BE179" s="12"/>
      <c r="BF179" s="12"/>
      <c r="BG179" s="12"/>
      <c r="BH179" s="12"/>
      <c r="BI179" s="12"/>
      <c r="BJ179" s="12"/>
      <c r="BK179" s="12"/>
      <c r="BL179" s="12"/>
    </row>
    <row r="180" spans="1:64" s="91" customFormat="1" ht="15.6" customHeight="1">
      <c r="A180" s="112"/>
      <c r="B180" s="112"/>
      <c r="C180" s="113" t="s">
        <v>267</v>
      </c>
      <c r="D180" s="114"/>
      <c r="E180" s="114"/>
      <c r="F180" s="115"/>
      <c r="G180" s="87" t="s">
        <v>99</v>
      </c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1"/>
      <c r="T180" s="116"/>
      <c r="U180" s="116"/>
      <c r="V180" s="116"/>
      <c r="W180" s="116"/>
      <c r="X180" s="116"/>
      <c r="Y180" s="87"/>
      <c r="Z180" s="100"/>
      <c r="AA180" s="100"/>
      <c r="AB180" s="100"/>
      <c r="AC180" s="100"/>
      <c r="AD180" s="100"/>
      <c r="AE180" s="100"/>
      <c r="AF180" s="100"/>
      <c r="AG180" s="100"/>
      <c r="AH180" s="101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>
        <f>AS180-AI180</f>
        <v>0</v>
      </c>
      <c r="BD180" s="10"/>
      <c r="BE180" s="10"/>
      <c r="BF180" s="10"/>
      <c r="BG180" s="10"/>
      <c r="BH180" s="10"/>
      <c r="BI180" s="10"/>
      <c r="BJ180" s="10"/>
      <c r="BK180" s="10"/>
      <c r="BL180" s="10"/>
    </row>
    <row r="181" spans="1:64" ht="31.2" customHeight="1">
      <c r="A181" s="9"/>
      <c r="B181" s="9"/>
      <c r="C181" s="110" t="s">
        <v>267</v>
      </c>
      <c r="D181" s="48"/>
      <c r="E181" s="48"/>
      <c r="F181" s="111"/>
      <c r="G181" s="77" t="s">
        <v>408</v>
      </c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6"/>
      <c r="T181" s="40" t="s">
        <v>95</v>
      </c>
      <c r="U181" s="40"/>
      <c r="V181" s="40"/>
      <c r="W181" s="40"/>
      <c r="X181" s="40"/>
      <c r="Y181" s="77" t="s">
        <v>222</v>
      </c>
      <c r="Z181" s="95"/>
      <c r="AA181" s="95"/>
      <c r="AB181" s="95"/>
      <c r="AC181" s="95"/>
      <c r="AD181" s="95"/>
      <c r="AE181" s="95"/>
      <c r="AF181" s="95"/>
      <c r="AG181" s="95"/>
      <c r="AH181" s="96"/>
      <c r="AI181" s="12">
        <v>8</v>
      </c>
      <c r="AJ181" s="12"/>
      <c r="AK181" s="12"/>
      <c r="AL181" s="12"/>
      <c r="AM181" s="12"/>
      <c r="AN181" s="12"/>
      <c r="AO181" s="12"/>
      <c r="AP181" s="12"/>
      <c r="AQ181" s="12"/>
      <c r="AR181" s="12"/>
      <c r="AS181" s="12">
        <v>8</v>
      </c>
      <c r="AT181" s="12"/>
      <c r="AU181" s="12"/>
      <c r="AV181" s="12"/>
      <c r="AW181" s="12"/>
      <c r="AX181" s="12"/>
      <c r="AY181" s="12"/>
      <c r="AZ181" s="12"/>
      <c r="BA181" s="12"/>
      <c r="BB181" s="12"/>
      <c r="BC181" s="12">
        <f>AS181-AI181</f>
        <v>0</v>
      </c>
      <c r="BD181" s="12"/>
      <c r="BE181" s="12"/>
      <c r="BF181" s="12"/>
      <c r="BG181" s="12"/>
      <c r="BH181" s="12"/>
      <c r="BI181" s="12"/>
      <c r="BJ181" s="12"/>
      <c r="BK181" s="12"/>
      <c r="BL181" s="12"/>
    </row>
    <row r="182" spans="1:64" ht="31.2" customHeight="1">
      <c r="A182" s="9"/>
      <c r="B182" s="9"/>
      <c r="C182" s="110" t="s">
        <v>267</v>
      </c>
      <c r="D182" s="48"/>
      <c r="E182" s="48"/>
      <c r="F182" s="111"/>
      <c r="G182" s="77" t="s">
        <v>409</v>
      </c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6"/>
      <c r="T182" s="40" t="s">
        <v>95</v>
      </c>
      <c r="U182" s="40"/>
      <c r="V182" s="40"/>
      <c r="W182" s="40"/>
      <c r="X182" s="40"/>
      <c r="Y182" s="77" t="s">
        <v>222</v>
      </c>
      <c r="Z182" s="95"/>
      <c r="AA182" s="95"/>
      <c r="AB182" s="95"/>
      <c r="AC182" s="95"/>
      <c r="AD182" s="95"/>
      <c r="AE182" s="95"/>
      <c r="AF182" s="95"/>
      <c r="AG182" s="95"/>
      <c r="AH182" s="96"/>
      <c r="AI182" s="12">
        <v>7</v>
      </c>
      <c r="AJ182" s="12"/>
      <c r="AK182" s="12"/>
      <c r="AL182" s="12"/>
      <c r="AM182" s="12"/>
      <c r="AN182" s="12"/>
      <c r="AO182" s="12"/>
      <c r="AP182" s="12"/>
      <c r="AQ182" s="12"/>
      <c r="AR182" s="12"/>
      <c r="AS182" s="12">
        <v>7</v>
      </c>
      <c r="AT182" s="12"/>
      <c r="AU182" s="12"/>
      <c r="AV182" s="12"/>
      <c r="AW182" s="12"/>
      <c r="AX182" s="12"/>
      <c r="AY182" s="12"/>
      <c r="AZ182" s="12"/>
      <c r="BA182" s="12"/>
      <c r="BB182" s="12"/>
      <c r="BC182" s="12">
        <f>AS182-AI182</f>
        <v>0</v>
      </c>
      <c r="BD182" s="12"/>
      <c r="BE182" s="12"/>
      <c r="BF182" s="12"/>
      <c r="BG182" s="12"/>
      <c r="BH182" s="12"/>
      <c r="BI182" s="12"/>
      <c r="BJ182" s="12"/>
      <c r="BK182" s="12"/>
      <c r="BL182" s="12"/>
    </row>
    <row r="183" spans="1:64" ht="31.2" customHeight="1">
      <c r="A183" s="9"/>
      <c r="B183" s="9"/>
      <c r="C183" s="110" t="s">
        <v>267</v>
      </c>
      <c r="D183" s="48"/>
      <c r="E183" s="48"/>
      <c r="F183" s="111"/>
      <c r="G183" s="77" t="s">
        <v>410</v>
      </c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6"/>
      <c r="T183" s="40" t="s">
        <v>411</v>
      </c>
      <c r="U183" s="40"/>
      <c r="V183" s="40"/>
      <c r="W183" s="40"/>
      <c r="X183" s="40"/>
      <c r="Y183" s="77" t="s">
        <v>222</v>
      </c>
      <c r="Z183" s="95"/>
      <c r="AA183" s="95"/>
      <c r="AB183" s="95"/>
      <c r="AC183" s="95"/>
      <c r="AD183" s="95"/>
      <c r="AE183" s="95"/>
      <c r="AF183" s="95"/>
      <c r="AG183" s="95"/>
      <c r="AH183" s="96"/>
      <c r="AI183" s="12">
        <v>13341</v>
      </c>
      <c r="AJ183" s="12"/>
      <c r="AK183" s="12"/>
      <c r="AL183" s="12"/>
      <c r="AM183" s="12"/>
      <c r="AN183" s="12"/>
      <c r="AO183" s="12"/>
      <c r="AP183" s="12"/>
      <c r="AQ183" s="12"/>
      <c r="AR183" s="12"/>
      <c r="AS183" s="12">
        <v>13341</v>
      </c>
      <c r="AT183" s="12"/>
      <c r="AU183" s="12"/>
      <c r="AV183" s="12"/>
      <c r="AW183" s="12"/>
      <c r="AX183" s="12"/>
      <c r="AY183" s="12"/>
      <c r="AZ183" s="12"/>
      <c r="BA183" s="12"/>
      <c r="BB183" s="12"/>
      <c r="BC183" s="12">
        <f>AS183-AI183</f>
        <v>0</v>
      </c>
      <c r="BD183" s="12"/>
      <c r="BE183" s="12"/>
      <c r="BF183" s="12"/>
      <c r="BG183" s="12"/>
      <c r="BH183" s="12"/>
      <c r="BI183" s="12"/>
      <c r="BJ183" s="12"/>
      <c r="BK183" s="12"/>
      <c r="BL183" s="12"/>
    </row>
    <row r="184" spans="1:64" s="91" customFormat="1" ht="15.6" customHeight="1">
      <c r="A184" s="112"/>
      <c r="B184" s="112"/>
      <c r="C184" s="113" t="s">
        <v>267</v>
      </c>
      <c r="D184" s="114"/>
      <c r="E184" s="114"/>
      <c r="F184" s="115"/>
      <c r="G184" s="87" t="s">
        <v>106</v>
      </c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1"/>
      <c r="T184" s="116"/>
      <c r="U184" s="116"/>
      <c r="V184" s="116"/>
      <c r="W184" s="116"/>
      <c r="X184" s="116"/>
      <c r="Y184" s="87"/>
      <c r="Z184" s="100"/>
      <c r="AA184" s="100"/>
      <c r="AB184" s="100"/>
      <c r="AC184" s="100"/>
      <c r="AD184" s="100"/>
      <c r="AE184" s="100"/>
      <c r="AF184" s="100"/>
      <c r="AG184" s="100"/>
      <c r="AH184" s="101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>
        <f>AS184-AI184</f>
        <v>0</v>
      </c>
      <c r="BD184" s="10"/>
      <c r="BE184" s="10"/>
      <c r="BF184" s="10"/>
      <c r="BG184" s="10"/>
      <c r="BH184" s="10"/>
      <c r="BI184" s="10"/>
      <c r="BJ184" s="10"/>
      <c r="BK184" s="10"/>
      <c r="BL184" s="10"/>
    </row>
    <row r="185" spans="1:64" ht="31.2" customHeight="1">
      <c r="A185" s="9"/>
      <c r="B185" s="9"/>
      <c r="C185" s="110" t="s">
        <v>267</v>
      </c>
      <c r="D185" s="48"/>
      <c r="E185" s="48"/>
      <c r="F185" s="111"/>
      <c r="G185" s="77" t="s">
        <v>412</v>
      </c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6"/>
      <c r="T185" s="40" t="s">
        <v>116</v>
      </c>
      <c r="U185" s="40"/>
      <c r="V185" s="40"/>
      <c r="W185" s="40"/>
      <c r="X185" s="40"/>
      <c r="Y185" s="77" t="s">
        <v>413</v>
      </c>
      <c r="Z185" s="95"/>
      <c r="AA185" s="95"/>
      <c r="AB185" s="95"/>
      <c r="AC185" s="95"/>
      <c r="AD185" s="95"/>
      <c r="AE185" s="95"/>
      <c r="AF185" s="95"/>
      <c r="AG185" s="95"/>
      <c r="AH185" s="96"/>
      <c r="AI185" s="12">
        <v>68.75</v>
      </c>
      <c r="AJ185" s="12"/>
      <c r="AK185" s="12"/>
      <c r="AL185" s="12"/>
      <c r="AM185" s="12"/>
      <c r="AN185" s="12"/>
      <c r="AO185" s="12"/>
      <c r="AP185" s="12"/>
      <c r="AQ185" s="12"/>
      <c r="AR185" s="12"/>
      <c r="AS185" s="12">
        <v>64.44</v>
      </c>
      <c r="AT185" s="12"/>
      <c r="AU185" s="12"/>
      <c r="AV185" s="12"/>
      <c r="AW185" s="12"/>
      <c r="AX185" s="12"/>
      <c r="AY185" s="12"/>
      <c r="AZ185" s="12"/>
      <c r="BA185" s="12"/>
      <c r="BB185" s="12"/>
      <c r="BC185" s="12">
        <f>AS185-AI185</f>
        <v>-4.3100000000000023</v>
      </c>
      <c r="BD185" s="12"/>
      <c r="BE185" s="12"/>
      <c r="BF185" s="12"/>
      <c r="BG185" s="12"/>
      <c r="BH185" s="12"/>
      <c r="BI185" s="12"/>
      <c r="BJ185" s="12"/>
      <c r="BK185" s="12"/>
      <c r="BL185" s="12"/>
    </row>
    <row r="186" spans="1:64" ht="31.2" customHeight="1">
      <c r="A186" s="9"/>
      <c r="B186" s="9"/>
      <c r="C186" s="110" t="s">
        <v>267</v>
      </c>
      <c r="D186" s="48"/>
      <c r="E186" s="48"/>
      <c r="F186" s="111"/>
      <c r="G186" s="77" t="s">
        <v>414</v>
      </c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6"/>
      <c r="T186" s="40" t="s">
        <v>116</v>
      </c>
      <c r="U186" s="40"/>
      <c r="V186" s="40"/>
      <c r="W186" s="40"/>
      <c r="X186" s="40"/>
      <c r="Y186" s="77" t="s">
        <v>415</v>
      </c>
      <c r="Z186" s="95"/>
      <c r="AA186" s="95"/>
      <c r="AB186" s="95"/>
      <c r="AC186" s="95"/>
      <c r="AD186" s="95"/>
      <c r="AE186" s="95"/>
      <c r="AF186" s="95"/>
      <c r="AG186" s="95"/>
      <c r="AH186" s="96"/>
      <c r="AI186" s="12">
        <v>151.13999999999999</v>
      </c>
      <c r="AJ186" s="12"/>
      <c r="AK186" s="12"/>
      <c r="AL186" s="12"/>
      <c r="AM186" s="12"/>
      <c r="AN186" s="12"/>
      <c r="AO186" s="12"/>
      <c r="AP186" s="12"/>
      <c r="AQ186" s="12"/>
      <c r="AR186" s="12"/>
      <c r="AS186" s="12">
        <v>144.29</v>
      </c>
      <c r="AT186" s="12"/>
      <c r="AU186" s="12"/>
      <c r="AV186" s="12"/>
      <c r="AW186" s="12"/>
      <c r="AX186" s="12"/>
      <c r="AY186" s="12"/>
      <c r="AZ186" s="12"/>
      <c r="BA186" s="12"/>
      <c r="BB186" s="12"/>
      <c r="BC186" s="12">
        <f>AS186-AI186</f>
        <v>-6.8499999999999943</v>
      </c>
      <c r="BD186" s="12"/>
      <c r="BE186" s="12"/>
      <c r="BF186" s="12"/>
      <c r="BG186" s="12"/>
      <c r="BH186" s="12"/>
      <c r="BI186" s="12"/>
      <c r="BJ186" s="12"/>
      <c r="BK186" s="12"/>
      <c r="BL186" s="12"/>
    </row>
    <row r="187" spans="1:64" ht="31.2" customHeight="1">
      <c r="A187" s="9"/>
      <c r="B187" s="9"/>
      <c r="C187" s="110" t="s">
        <v>267</v>
      </c>
      <c r="D187" s="48"/>
      <c r="E187" s="48"/>
      <c r="F187" s="111"/>
      <c r="G187" s="77" t="s">
        <v>416</v>
      </c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6"/>
      <c r="T187" s="40" t="s">
        <v>116</v>
      </c>
      <c r="U187" s="40"/>
      <c r="V187" s="40"/>
      <c r="W187" s="40"/>
      <c r="X187" s="40"/>
      <c r="Y187" s="77" t="s">
        <v>417</v>
      </c>
      <c r="Z187" s="95"/>
      <c r="AA187" s="95"/>
      <c r="AB187" s="95"/>
      <c r="AC187" s="95"/>
      <c r="AD187" s="95"/>
      <c r="AE187" s="95"/>
      <c r="AF187" s="95"/>
      <c r="AG187" s="95"/>
      <c r="AH187" s="96"/>
      <c r="AI187" s="12">
        <v>42.5</v>
      </c>
      <c r="AJ187" s="12"/>
      <c r="AK187" s="12"/>
      <c r="AL187" s="12"/>
      <c r="AM187" s="12"/>
      <c r="AN187" s="12"/>
      <c r="AO187" s="12"/>
      <c r="AP187" s="12"/>
      <c r="AQ187" s="12"/>
      <c r="AR187" s="12"/>
      <c r="AS187" s="12">
        <v>42.5</v>
      </c>
      <c r="AT187" s="12"/>
      <c r="AU187" s="12"/>
      <c r="AV187" s="12"/>
      <c r="AW187" s="12"/>
      <c r="AX187" s="12"/>
      <c r="AY187" s="12"/>
      <c r="AZ187" s="12"/>
      <c r="BA187" s="12"/>
      <c r="BB187" s="12"/>
      <c r="BC187" s="12">
        <f>AS187-AI187</f>
        <v>0</v>
      </c>
      <c r="BD187" s="12"/>
      <c r="BE187" s="12"/>
      <c r="BF187" s="12"/>
      <c r="BG187" s="12"/>
      <c r="BH187" s="12"/>
      <c r="BI187" s="12"/>
      <c r="BJ187" s="12"/>
      <c r="BK187" s="12"/>
      <c r="BL187" s="12"/>
    </row>
    <row r="188" spans="1:64" s="91" customFormat="1" ht="15.6" customHeight="1">
      <c r="A188" s="112"/>
      <c r="B188" s="112"/>
      <c r="C188" s="113" t="s">
        <v>267</v>
      </c>
      <c r="D188" s="114"/>
      <c r="E188" s="114"/>
      <c r="F188" s="115"/>
      <c r="G188" s="87" t="s">
        <v>151</v>
      </c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1"/>
      <c r="T188" s="116"/>
      <c r="U188" s="116"/>
      <c r="V188" s="116"/>
      <c r="W188" s="116"/>
      <c r="X188" s="116"/>
      <c r="Y188" s="87"/>
      <c r="Z188" s="100"/>
      <c r="AA188" s="100"/>
      <c r="AB188" s="100"/>
      <c r="AC188" s="100"/>
      <c r="AD188" s="100"/>
      <c r="AE188" s="100"/>
      <c r="AF188" s="100"/>
      <c r="AG188" s="100"/>
      <c r="AH188" s="101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>
        <f>AS188-AI188</f>
        <v>0</v>
      </c>
      <c r="BD188" s="10"/>
      <c r="BE188" s="10"/>
      <c r="BF188" s="10"/>
      <c r="BG188" s="10"/>
      <c r="BH188" s="10"/>
      <c r="BI188" s="10"/>
      <c r="BJ188" s="10"/>
      <c r="BK188" s="10"/>
      <c r="BL188" s="10"/>
    </row>
    <row r="189" spans="1:64" ht="46.8" customHeight="1">
      <c r="A189" s="9"/>
      <c r="B189" s="9"/>
      <c r="C189" s="110" t="s">
        <v>267</v>
      </c>
      <c r="D189" s="48"/>
      <c r="E189" s="48"/>
      <c r="F189" s="111"/>
      <c r="G189" s="77" t="s">
        <v>418</v>
      </c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6"/>
      <c r="T189" s="40" t="s">
        <v>153</v>
      </c>
      <c r="U189" s="40"/>
      <c r="V189" s="40"/>
      <c r="W189" s="40"/>
      <c r="X189" s="40"/>
      <c r="Y189" s="77" t="s">
        <v>419</v>
      </c>
      <c r="Z189" s="95"/>
      <c r="AA189" s="95"/>
      <c r="AB189" s="95"/>
      <c r="AC189" s="95"/>
      <c r="AD189" s="95"/>
      <c r="AE189" s="95"/>
      <c r="AF189" s="95"/>
      <c r="AG189" s="95"/>
      <c r="AH189" s="96"/>
      <c r="AI189" s="12">
        <v>94</v>
      </c>
      <c r="AJ189" s="12"/>
      <c r="AK189" s="12"/>
      <c r="AL189" s="12"/>
      <c r="AM189" s="12"/>
      <c r="AN189" s="12"/>
      <c r="AO189" s="12"/>
      <c r="AP189" s="12"/>
      <c r="AQ189" s="12"/>
      <c r="AR189" s="12"/>
      <c r="AS189" s="12">
        <v>96</v>
      </c>
      <c r="AT189" s="12"/>
      <c r="AU189" s="12"/>
      <c r="AV189" s="12"/>
      <c r="AW189" s="12"/>
      <c r="AX189" s="12"/>
      <c r="AY189" s="12"/>
      <c r="AZ189" s="12"/>
      <c r="BA189" s="12"/>
      <c r="BB189" s="12"/>
      <c r="BC189" s="12">
        <f>AS189-AI189</f>
        <v>2</v>
      </c>
      <c r="BD189" s="12"/>
      <c r="BE189" s="12"/>
      <c r="BF189" s="12"/>
      <c r="BG189" s="12"/>
      <c r="BH189" s="12"/>
      <c r="BI189" s="12"/>
      <c r="BJ189" s="12"/>
      <c r="BK189" s="12"/>
      <c r="BL189" s="12"/>
    </row>
    <row r="190" spans="1:64" s="91" customFormat="1" ht="93.6" customHeight="1">
      <c r="A190" s="112"/>
      <c r="B190" s="112"/>
      <c r="C190" s="113" t="s">
        <v>267</v>
      </c>
      <c r="D190" s="114"/>
      <c r="E190" s="114"/>
      <c r="F190" s="115"/>
      <c r="G190" s="87" t="s">
        <v>275</v>
      </c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1"/>
      <c r="T190" s="116"/>
      <c r="U190" s="116"/>
      <c r="V190" s="116"/>
      <c r="W190" s="116"/>
      <c r="X190" s="116"/>
      <c r="Y190" s="87"/>
      <c r="Z190" s="100"/>
      <c r="AA190" s="100"/>
      <c r="AB190" s="100"/>
      <c r="AC190" s="100"/>
      <c r="AD190" s="100"/>
      <c r="AE190" s="100"/>
      <c r="AF190" s="100"/>
      <c r="AG190" s="100"/>
      <c r="AH190" s="101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>
        <f>AS190-AI190</f>
        <v>0</v>
      </c>
      <c r="BD190" s="10"/>
      <c r="BE190" s="10"/>
      <c r="BF190" s="10"/>
      <c r="BG190" s="10"/>
      <c r="BH190" s="10"/>
      <c r="BI190" s="10"/>
      <c r="BJ190" s="10"/>
      <c r="BK190" s="10"/>
      <c r="BL190" s="10"/>
    </row>
    <row r="191" spans="1:64" s="91" customFormat="1" ht="15.6" customHeight="1">
      <c r="A191" s="112"/>
      <c r="B191" s="112"/>
      <c r="C191" s="113" t="s">
        <v>267</v>
      </c>
      <c r="D191" s="114"/>
      <c r="E191" s="114"/>
      <c r="F191" s="115"/>
      <c r="G191" s="87" t="s">
        <v>93</v>
      </c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1"/>
      <c r="T191" s="116"/>
      <c r="U191" s="116"/>
      <c r="V191" s="116"/>
      <c r="W191" s="116"/>
      <c r="X191" s="116"/>
      <c r="Y191" s="87"/>
      <c r="Z191" s="100"/>
      <c r="AA191" s="100"/>
      <c r="AB191" s="100"/>
      <c r="AC191" s="100"/>
      <c r="AD191" s="100"/>
      <c r="AE191" s="100"/>
      <c r="AF191" s="100"/>
      <c r="AG191" s="100"/>
      <c r="AH191" s="101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>
        <f>AS191-AI191</f>
        <v>0</v>
      </c>
      <c r="BD191" s="10"/>
      <c r="BE191" s="10"/>
      <c r="BF191" s="10"/>
      <c r="BG191" s="10"/>
      <c r="BH191" s="10"/>
      <c r="BI191" s="10"/>
      <c r="BJ191" s="10"/>
      <c r="BK191" s="10"/>
      <c r="BL191" s="10"/>
    </row>
    <row r="192" spans="1:64" ht="31.2" customHeight="1">
      <c r="A192" s="9"/>
      <c r="B192" s="9"/>
      <c r="C192" s="110" t="s">
        <v>267</v>
      </c>
      <c r="D192" s="48"/>
      <c r="E192" s="48"/>
      <c r="F192" s="111"/>
      <c r="G192" s="77" t="s">
        <v>420</v>
      </c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6"/>
      <c r="T192" s="40" t="s">
        <v>116</v>
      </c>
      <c r="U192" s="40"/>
      <c r="V192" s="40"/>
      <c r="W192" s="40"/>
      <c r="X192" s="40"/>
      <c r="Y192" s="77" t="s">
        <v>421</v>
      </c>
      <c r="Z192" s="95"/>
      <c r="AA192" s="95"/>
      <c r="AB192" s="95"/>
      <c r="AC192" s="95"/>
      <c r="AD192" s="95"/>
      <c r="AE192" s="95"/>
      <c r="AF192" s="95"/>
      <c r="AG192" s="95"/>
      <c r="AH192" s="96"/>
      <c r="AI192" s="12">
        <v>4510.17</v>
      </c>
      <c r="AJ192" s="12"/>
      <c r="AK192" s="12"/>
      <c r="AL192" s="12"/>
      <c r="AM192" s="12"/>
      <c r="AN192" s="12"/>
      <c r="AO192" s="12"/>
      <c r="AP192" s="12"/>
      <c r="AQ192" s="12"/>
      <c r="AR192" s="12"/>
      <c r="AS192" s="12">
        <v>4448.82</v>
      </c>
      <c r="AT192" s="12"/>
      <c r="AU192" s="12"/>
      <c r="AV192" s="12"/>
      <c r="AW192" s="12"/>
      <c r="AX192" s="12"/>
      <c r="AY192" s="12"/>
      <c r="AZ192" s="12"/>
      <c r="BA192" s="12"/>
      <c r="BB192" s="12"/>
      <c r="BC192" s="12">
        <f>AS192-AI192</f>
        <v>-61.350000000000364</v>
      </c>
      <c r="BD192" s="12"/>
      <c r="BE192" s="12"/>
      <c r="BF192" s="12"/>
      <c r="BG192" s="12"/>
      <c r="BH192" s="12"/>
      <c r="BI192" s="12"/>
      <c r="BJ192" s="12"/>
      <c r="BK192" s="12"/>
      <c r="BL192" s="12"/>
    </row>
    <row r="193" spans="1:80" ht="31.2" customHeight="1">
      <c r="A193" s="9"/>
      <c r="B193" s="9"/>
      <c r="C193" s="110" t="s">
        <v>267</v>
      </c>
      <c r="D193" s="48"/>
      <c r="E193" s="48"/>
      <c r="F193" s="111"/>
      <c r="G193" s="77" t="s">
        <v>422</v>
      </c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6"/>
      <c r="T193" s="40" t="s">
        <v>116</v>
      </c>
      <c r="U193" s="40"/>
      <c r="V193" s="40"/>
      <c r="W193" s="40"/>
      <c r="X193" s="40"/>
      <c r="Y193" s="77" t="s">
        <v>421</v>
      </c>
      <c r="Z193" s="95"/>
      <c r="AA193" s="95"/>
      <c r="AB193" s="95"/>
      <c r="AC193" s="95"/>
      <c r="AD193" s="95"/>
      <c r="AE193" s="95"/>
      <c r="AF193" s="95"/>
      <c r="AG193" s="95"/>
      <c r="AH193" s="96"/>
      <c r="AI193" s="12">
        <v>20</v>
      </c>
      <c r="AJ193" s="12"/>
      <c r="AK193" s="12"/>
      <c r="AL193" s="12"/>
      <c r="AM193" s="12"/>
      <c r="AN193" s="12"/>
      <c r="AO193" s="12"/>
      <c r="AP193" s="12"/>
      <c r="AQ193" s="12"/>
      <c r="AR193" s="12"/>
      <c r="AS193" s="12">
        <v>2.56</v>
      </c>
      <c r="AT193" s="12"/>
      <c r="AU193" s="12"/>
      <c r="AV193" s="12"/>
      <c r="AW193" s="12"/>
      <c r="AX193" s="12"/>
      <c r="AY193" s="12"/>
      <c r="AZ193" s="12"/>
      <c r="BA193" s="12"/>
      <c r="BB193" s="12"/>
      <c r="BC193" s="12">
        <f>AS193-AI193</f>
        <v>-17.440000000000001</v>
      </c>
      <c r="BD193" s="12"/>
      <c r="BE193" s="12"/>
      <c r="BF193" s="12"/>
      <c r="BG193" s="12"/>
      <c r="BH193" s="12"/>
      <c r="BI193" s="12"/>
      <c r="BJ193" s="12"/>
      <c r="BK193" s="12"/>
      <c r="BL193" s="12"/>
    </row>
    <row r="194" spans="1:80" s="91" customFormat="1" ht="15.6" customHeight="1">
      <c r="A194" s="112"/>
      <c r="B194" s="112"/>
      <c r="C194" s="113" t="s">
        <v>267</v>
      </c>
      <c r="D194" s="114"/>
      <c r="E194" s="114"/>
      <c r="F194" s="115"/>
      <c r="G194" s="87" t="s">
        <v>99</v>
      </c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1"/>
      <c r="T194" s="116"/>
      <c r="U194" s="116"/>
      <c r="V194" s="116"/>
      <c r="W194" s="116"/>
      <c r="X194" s="116"/>
      <c r="Y194" s="87"/>
      <c r="Z194" s="100"/>
      <c r="AA194" s="100"/>
      <c r="AB194" s="100"/>
      <c r="AC194" s="100"/>
      <c r="AD194" s="100"/>
      <c r="AE194" s="100"/>
      <c r="AF194" s="100"/>
      <c r="AG194" s="100"/>
      <c r="AH194" s="101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>
        <f>AS194-AI194</f>
        <v>0</v>
      </c>
      <c r="BD194" s="10"/>
      <c r="BE194" s="10"/>
      <c r="BF194" s="10"/>
      <c r="BG194" s="10"/>
      <c r="BH194" s="10"/>
      <c r="BI194" s="10"/>
      <c r="BJ194" s="10"/>
      <c r="BK194" s="10"/>
      <c r="BL194" s="10"/>
    </row>
    <row r="195" spans="1:80" ht="31.2" customHeight="1">
      <c r="A195" s="9"/>
      <c r="B195" s="9"/>
      <c r="C195" s="110" t="s">
        <v>267</v>
      </c>
      <c r="D195" s="48"/>
      <c r="E195" s="48"/>
      <c r="F195" s="111"/>
      <c r="G195" s="77" t="s">
        <v>423</v>
      </c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6"/>
      <c r="T195" s="40" t="s">
        <v>424</v>
      </c>
      <c r="U195" s="40"/>
      <c r="V195" s="40"/>
      <c r="W195" s="40"/>
      <c r="X195" s="40"/>
      <c r="Y195" s="77" t="s">
        <v>222</v>
      </c>
      <c r="Z195" s="95"/>
      <c r="AA195" s="95"/>
      <c r="AB195" s="95"/>
      <c r="AC195" s="95"/>
      <c r="AD195" s="95"/>
      <c r="AE195" s="95"/>
      <c r="AF195" s="95"/>
      <c r="AG195" s="95"/>
      <c r="AH195" s="96"/>
      <c r="AI195" s="12">
        <v>1571489</v>
      </c>
      <c r="AJ195" s="12"/>
      <c r="AK195" s="12"/>
      <c r="AL195" s="12"/>
      <c r="AM195" s="12"/>
      <c r="AN195" s="12"/>
      <c r="AO195" s="12"/>
      <c r="AP195" s="12"/>
      <c r="AQ195" s="12"/>
      <c r="AR195" s="12"/>
      <c r="AS195" s="12">
        <v>1549631</v>
      </c>
      <c r="AT195" s="12"/>
      <c r="AU195" s="12"/>
      <c r="AV195" s="12"/>
      <c r="AW195" s="12"/>
      <c r="AX195" s="12"/>
      <c r="AY195" s="12"/>
      <c r="AZ195" s="12"/>
      <c r="BA195" s="12"/>
      <c r="BB195" s="12"/>
      <c r="BC195" s="12">
        <f>AS195-AI195</f>
        <v>-21858</v>
      </c>
      <c r="BD195" s="12"/>
      <c r="BE195" s="12"/>
      <c r="BF195" s="12"/>
      <c r="BG195" s="12"/>
      <c r="BH195" s="12"/>
      <c r="BI195" s="12"/>
      <c r="BJ195" s="12"/>
      <c r="BK195" s="12"/>
      <c r="BL195" s="12"/>
    </row>
    <row r="196" spans="1:80" ht="31.2" customHeight="1">
      <c r="A196" s="9"/>
      <c r="B196" s="9"/>
      <c r="C196" s="110" t="s">
        <v>267</v>
      </c>
      <c r="D196" s="48"/>
      <c r="E196" s="48"/>
      <c r="F196" s="111"/>
      <c r="G196" s="77" t="s">
        <v>425</v>
      </c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6"/>
      <c r="T196" s="40" t="s">
        <v>312</v>
      </c>
      <c r="U196" s="40"/>
      <c r="V196" s="40"/>
      <c r="W196" s="40"/>
      <c r="X196" s="40"/>
      <c r="Y196" s="77" t="s">
        <v>222</v>
      </c>
      <c r="Z196" s="95"/>
      <c r="AA196" s="95"/>
      <c r="AB196" s="95"/>
      <c r="AC196" s="95"/>
      <c r="AD196" s="95"/>
      <c r="AE196" s="95"/>
      <c r="AF196" s="95"/>
      <c r="AG196" s="95"/>
      <c r="AH196" s="96"/>
      <c r="AI196" s="12">
        <v>2037</v>
      </c>
      <c r="AJ196" s="12"/>
      <c r="AK196" s="12"/>
      <c r="AL196" s="12"/>
      <c r="AM196" s="12"/>
      <c r="AN196" s="12"/>
      <c r="AO196" s="12"/>
      <c r="AP196" s="12"/>
      <c r="AQ196" s="12"/>
      <c r="AR196" s="12"/>
      <c r="AS196" s="12">
        <v>261</v>
      </c>
      <c r="AT196" s="12"/>
      <c r="AU196" s="12"/>
      <c r="AV196" s="12"/>
      <c r="AW196" s="12"/>
      <c r="AX196" s="12"/>
      <c r="AY196" s="12"/>
      <c r="AZ196" s="12"/>
      <c r="BA196" s="12"/>
      <c r="BB196" s="12"/>
      <c r="BC196" s="12">
        <f>AS196-AI196</f>
        <v>-1776</v>
      </c>
      <c r="BD196" s="12"/>
      <c r="BE196" s="12"/>
      <c r="BF196" s="12"/>
      <c r="BG196" s="12"/>
      <c r="BH196" s="12"/>
      <c r="BI196" s="12"/>
      <c r="BJ196" s="12"/>
      <c r="BK196" s="12"/>
      <c r="BL196" s="12"/>
    </row>
    <row r="197" spans="1:80" ht="15.6" customHeight="1">
      <c r="A197" s="9"/>
      <c r="B197" s="9"/>
      <c r="C197" s="110" t="s">
        <v>267</v>
      </c>
      <c r="D197" s="48"/>
      <c r="E197" s="48"/>
      <c r="F197" s="111"/>
      <c r="G197" s="77" t="s">
        <v>188</v>
      </c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9"/>
      <c r="CB197" s="1" t="s">
        <v>426</v>
      </c>
    </row>
    <row r="198" spans="1:80" s="91" customFormat="1" ht="15.6" customHeight="1">
      <c r="A198" s="112"/>
      <c r="B198" s="112"/>
      <c r="C198" s="113" t="s">
        <v>267</v>
      </c>
      <c r="D198" s="114"/>
      <c r="E198" s="114"/>
      <c r="F198" s="115"/>
      <c r="G198" s="87" t="s">
        <v>106</v>
      </c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1"/>
      <c r="T198" s="116"/>
      <c r="U198" s="116"/>
      <c r="V198" s="116"/>
      <c r="W198" s="116"/>
      <c r="X198" s="116"/>
      <c r="Y198" s="87"/>
      <c r="Z198" s="100"/>
      <c r="AA198" s="100"/>
      <c r="AB198" s="100"/>
      <c r="AC198" s="100"/>
      <c r="AD198" s="100"/>
      <c r="AE198" s="100"/>
      <c r="AF198" s="100"/>
      <c r="AG198" s="100"/>
      <c r="AH198" s="101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>
        <f>AS198-AI198</f>
        <v>0</v>
      </c>
      <c r="BD198" s="10"/>
      <c r="BE198" s="10"/>
      <c r="BF198" s="10"/>
      <c r="BG198" s="10"/>
      <c r="BH198" s="10"/>
      <c r="BI198" s="10"/>
      <c r="BJ198" s="10"/>
      <c r="BK198" s="10"/>
      <c r="BL198" s="10"/>
    </row>
    <row r="199" spans="1:80" ht="31.2" customHeight="1">
      <c r="A199" s="9"/>
      <c r="B199" s="9"/>
      <c r="C199" s="110" t="s">
        <v>267</v>
      </c>
      <c r="D199" s="48"/>
      <c r="E199" s="48"/>
      <c r="F199" s="111"/>
      <c r="G199" s="77" t="s">
        <v>427</v>
      </c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6"/>
      <c r="T199" s="40" t="s">
        <v>164</v>
      </c>
      <c r="U199" s="40"/>
      <c r="V199" s="40"/>
      <c r="W199" s="40"/>
      <c r="X199" s="40"/>
      <c r="Y199" s="77" t="s">
        <v>428</v>
      </c>
      <c r="Z199" s="95"/>
      <c r="AA199" s="95"/>
      <c r="AB199" s="95"/>
      <c r="AC199" s="95"/>
      <c r="AD199" s="95"/>
      <c r="AE199" s="95"/>
      <c r="AF199" s="95"/>
      <c r="AG199" s="95"/>
      <c r="AH199" s="96"/>
      <c r="AI199" s="12">
        <v>2.87</v>
      </c>
      <c r="AJ199" s="12"/>
      <c r="AK199" s="12"/>
      <c r="AL199" s="12"/>
      <c r="AM199" s="12"/>
      <c r="AN199" s="12"/>
      <c r="AO199" s="12"/>
      <c r="AP199" s="12"/>
      <c r="AQ199" s="12"/>
      <c r="AR199" s="12"/>
      <c r="AS199" s="12">
        <v>2.87</v>
      </c>
      <c r="AT199" s="12"/>
      <c r="AU199" s="12"/>
      <c r="AV199" s="12"/>
      <c r="AW199" s="12"/>
      <c r="AX199" s="12"/>
      <c r="AY199" s="12"/>
      <c r="AZ199" s="12"/>
      <c r="BA199" s="12"/>
      <c r="BB199" s="12"/>
      <c r="BC199" s="12">
        <f>AS199-AI199</f>
        <v>0</v>
      </c>
      <c r="BD199" s="12"/>
      <c r="BE199" s="12"/>
      <c r="BF199" s="12"/>
      <c r="BG199" s="12"/>
      <c r="BH199" s="12"/>
      <c r="BI199" s="12"/>
      <c r="BJ199" s="12"/>
      <c r="BK199" s="12"/>
      <c r="BL199" s="12"/>
    </row>
    <row r="200" spans="1:80" ht="15.6" customHeight="1">
      <c r="A200" s="9"/>
      <c r="B200" s="9"/>
      <c r="C200" s="110" t="s">
        <v>267</v>
      </c>
      <c r="D200" s="48"/>
      <c r="E200" s="48"/>
      <c r="F200" s="111"/>
      <c r="G200" s="77" t="s">
        <v>429</v>
      </c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6"/>
      <c r="T200" s="40" t="s">
        <v>164</v>
      </c>
      <c r="U200" s="40"/>
      <c r="V200" s="40"/>
      <c r="W200" s="40"/>
      <c r="X200" s="40"/>
      <c r="Y200" s="77" t="s">
        <v>430</v>
      </c>
      <c r="Z200" s="95"/>
      <c r="AA200" s="95"/>
      <c r="AB200" s="95"/>
      <c r="AC200" s="95"/>
      <c r="AD200" s="95"/>
      <c r="AE200" s="95"/>
      <c r="AF200" s="95"/>
      <c r="AG200" s="95"/>
      <c r="AH200" s="96"/>
      <c r="AI200" s="12">
        <v>9.82</v>
      </c>
      <c r="AJ200" s="12"/>
      <c r="AK200" s="12"/>
      <c r="AL200" s="12"/>
      <c r="AM200" s="12"/>
      <c r="AN200" s="12"/>
      <c r="AO200" s="12"/>
      <c r="AP200" s="12"/>
      <c r="AQ200" s="12"/>
      <c r="AR200" s="12"/>
      <c r="AS200" s="12">
        <v>9.81</v>
      </c>
      <c r="AT200" s="12"/>
      <c r="AU200" s="12"/>
      <c r="AV200" s="12"/>
      <c r="AW200" s="12"/>
      <c r="AX200" s="12"/>
      <c r="AY200" s="12"/>
      <c r="AZ200" s="12"/>
      <c r="BA200" s="12"/>
      <c r="BB200" s="12"/>
      <c r="BC200" s="12">
        <f>AS200-AI200</f>
        <v>-9.9999999999997868E-3</v>
      </c>
      <c r="BD200" s="12"/>
      <c r="BE200" s="12"/>
      <c r="BF200" s="12"/>
      <c r="BG200" s="12"/>
      <c r="BH200" s="12"/>
      <c r="BI200" s="12"/>
      <c r="BJ200" s="12"/>
      <c r="BK200" s="12"/>
      <c r="BL200" s="12"/>
    </row>
    <row r="201" spans="1:80" s="91" customFormat="1" ht="15.6" customHeight="1">
      <c r="A201" s="112"/>
      <c r="B201" s="112"/>
      <c r="C201" s="113" t="s">
        <v>267</v>
      </c>
      <c r="D201" s="114"/>
      <c r="E201" s="114"/>
      <c r="F201" s="115"/>
      <c r="G201" s="87" t="s">
        <v>151</v>
      </c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1"/>
      <c r="T201" s="116"/>
      <c r="U201" s="116"/>
      <c r="V201" s="116"/>
      <c r="W201" s="116"/>
      <c r="X201" s="116"/>
      <c r="Y201" s="87"/>
      <c r="Z201" s="100"/>
      <c r="AA201" s="100"/>
      <c r="AB201" s="100"/>
      <c r="AC201" s="100"/>
      <c r="AD201" s="100"/>
      <c r="AE201" s="100"/>
      <c r="AF201" s="100"/>
      <c r="AG201" s="100"/>
      <c r="AH201" s="101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>
        <f>AS201-AI201</f>
        <v>0</v>
      </c>
      <c r="BD201" s="10"/>
      <c r="BE201" s="10"/>
      <c r="BF201" s="10"/>
      <c r="BG201" s="10"/>
      <c r="BH201" s="10"/>
      <c r="BI201" s="10"/>
      <c r="BJ201" s="10"/>
      <c r="BK201" s="10"/>
      <c r="BL201" s="10"/>
    </row>
    <row r="202" spans="1:80" ht="46.8" customHeight="1">
      <c r="A202" s="9"/>
      <c r="B202" s="9"/>
      <c r="C202" s="110" t="s">
        <v>267</v>
      </c>
      <c r="D202" s="48"/>
      <c r="E202" s="48"/>
      <c r="F202" s="111"/>
      <c r="G202" s="77" t="s">
        <v>431</v>
      </c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6"/>
      <c r="T202" s="40" t="s">
        <v>153</v>
      </c>
      <c r="U202" s="40"/>
      <c r="V202" s="40"/>
      <c r="W202" s="40"/>
      <c r="X202" s="40"/>
      <c r="Y202" s="77" t="s">
        <v>332</v>
      </c>
      <c r="Z202" s="95"/>
      <c r="AA202" s="95"/>
      <c r="AB202" s="95"/>
      <c r="AC202" s="95"/>
      <c r="AD202" s="95"/>
      <c r="AE202" s="95"/>
      <c r="AF202" s="95"/>
      <c r="AG202" s="95"/>
      <c r="AH202" s="96"/>
      <c r="AI202" s="12">
        <v>184</v>
      </c>
      <c r="AJ202" s="12"/>
      <c r="AK202" s="12"/>
      <c r="AL202" s="12"/>
      <c r="AM202" s="12"/>
      <c r="AN202" s="12"/>
      <c r="AO202" s="12"/>
      <c r="AP202" s="12"/>
      <c r="AQ202" s="12"/>
      <c r="AR202" s="12"/>
      <c r="AS202" s="12">
        <v>184</v>
      </c>
      <c r="AT202" s="12"/>
      <c r="AU202" s="12"/>
      <c r="AV202" s="12"/>
      <c r="AW202" s="12"/>
      <c r="AX202" s="12"/>
      <c r="AY202" s="12"/>
      <c r="AZ202" s="12"/>
      <c r="BA202" s="12"/>
      <c r="BB202" s="12"/>
      <c r="BC202" s="12">
        <f>AS202-AI202</f>
        <v>0</v>
      </c>
      <c r="BD202" s="12"/>
      <c r="BE202" s="12"/>
      <c r="BF202" s="12"/>
      <c r="BG202" s="12"/>
      <c r="BH202" s="12"/>
      <c r="BI202" s="12"/>
      <c r="BJ202" s="12"/>
      <c r="BK202" s="12"/>
      <c r="BL202" s="12"/>
    </row>
    <row r="203" spans="1:80" s="91" customFormat="1" ht="93.6" customHeight="1">
      <c r="A203" s="112"/>
      <c r="B203" s="112"/>
      <c r="C203" s="113" t="s">
        <v>267</v>
      </c>
      <c r="D203" s="114"/>
      <c r="E203" s="114"/>
      <c r="F203" s="115"/>
      <c r="G203" s="87" t="s">
        <v>276</v>
      </c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1"/>
      <c r="T203" s="116"/>
      <c r="U203" s="116"/>
      <c r="V203" s="116"/>
      <c r="W203" s="116"/>
      <c r="X203" s="116"/>
      <c r="Y203" s="87"/>
      <c r="Z203" s="100"/>
      <c r="AA203" s="100"/>
      <c r="AB203" s="100"/>
      <c r="AC203" s="100"/>
      <c r="AD203" s="100"/>
      <c r="AE203" s="100"/>
      <c r="AF203" s="100"/>
      <c r="AG203" s="100"/>
      <c r="AH203" s="101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>
        <f>AS203-AI203</f>
        <v>0</v>
      </c>
      <c r="BD203" s="10"/>
      <c r="BE203" s="10"/>
      <c r="BF203" s="10"/>
      <c r="BG203" s="10"/>
      <c r="BH203" s="10"/>
      <c r="BI203" s="10"/>
      <c r="BJ203" s="10"/>
      <c r="BK203" s="10"/>
      <c r="BL203" s="10"/>
    </row>
    <row r="204" spans="1:80" s="91" customFormat="1" ht="15.6" customHeight="1">
      <c r="A204" s="112"/>
      <c r="B204" s="112"/>
      <c r="C204" s="113" t="s">
        <v>267</v>
      </c>
      <c r="D204" s="114"/>
      <c r="E204" s="114"/>
      <c r="F204" s="115"/>
      <c r="G204" s="87" t="s">
        <v>93</v>
      </c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1"/>
      <c r="T204" s="116"/>
      <c r="U204" s="116"/>
      <c r="V204" s="116"/>
      <c r="W204" s="116"/>
      <c r="X204" s="116"/>
      <c r="Y204" s="87"/>
      <c r="Z204" s="100"/>
      <c r="AA204" s="100"/>
      <c r="AB204" s="100"/>
      <c r="AC204" s="100"/>
      <c r="AD204" s="100"/>
      <c r="AE204" s="100"/>
      <c r="AF204" s="100"/>
      <c r="AG204" s="100"/>
      <c r="AH204" s="101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>
        <f>AS204-AI204</f>
        <v>0</v>
      </c>
      <c r="BD204" s="10"/>
      <c r="BE204" s="10"/>
      <c r="BF204" s="10"/>
      <c r="BG204" s="10"/>
      <c r="BH204" s="10"/>
      <c r="BI204" s="10"/>
      <c r="BJ204" s="10"/>
      <c r="BK204" s="10"/>
      <c r="BL204" s="10"/>
    </row>
    <row r="205" spans="1:80" ht="31.2" customHeight="1">
      <c r="A205" s="9"/>
      <c r="B205" s="9"/>
      <c r="C205" s="110" t="s">
        <v>267</v>
      </c>
      <c r="D205" s="48"/>
      <c r="E205" s="48"/>
      <c r="F205" s="111"/>
      <c r="G205" s="77" t="s">
        <v>432</v>
      </c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6"/>
      <c r="T205" s="40" t="s">
        <v>116</v>
      </c>
      <c r="U205" s="40"/>
      <c r="V205" s="40"/>
      <c r="W205" s="40"/>
      <c r="X205" s="40"/>
      <c r="Y205" s="77" t="s">
        <v>284</v>
      </c>
      <c r="Z205" s="95"/>
      <c r="AA205" s="95"/>
      <c r="AB205" s="95"/>
      <c r="AC205" s="95"/>
      <c r="AD205" s="95"/>
      <c r="AE205" s="95"/>
      <c r="AF205" s="95"/>
      <c r="AG205" s="95"/>
      <c r="AH205" s="96"/>
      <c r="AI205" s="12">
        <v>120</v>
      </c>
      <c r="AJ205" s="12"/>
      <c r="AK205" s="12"/>
      <c r="AL205" s="12"/>
      <c r="AM205" s="12"/>
      <c r="AN205" s="12"/>
      <c r="AO205" s="12"/>
      <c r="AP205" s="12"/>
      <c r="AQ205" s="12"/>
      <c r="AR205" s="12"/>
      <c r="AS205" s="12">
        <v>106.66</v>
      </c>
      <c r="AT205" s="12"/>
      <c r="AU205" s="12"/>
      <c r="AV205" s="12"/>
      <c r="AW205" s="12"/>
      <c r="AX205" s="12"/>
      <c r="AY205" s="12"/>
      <c r="AZ205" s="12"/>
      <c r="BA205" s="12"/>
      <c r="BB205" s="12"/>
      <c r="BC205" s="12">
        <f>AS205-AI205</f>
        <v>-13.340000000000003</v>
      </c>
      <c r="BD205" s="12"/>
      <c r="BE205" s="12"/>
      <c r="BF205" s="12"/>
      <c r="BG205" s="12"/>
      <c r="BH205" s="12"/>
      <c r="BI205" s="12"/>
      <c r="BJ205" s="12"/>
      <c r="BK205" s="12"/>
      <c r="BL205" s="12"/>
    </row>
    <row r="206" spans="1:80" ht="31.2" customHeight="1">
      <c r="A206" s="9"/>
      <c r="B206" s="9"/>
      <c r="C206" s="110" t="s">
        <v>267</v>
      </c>
      <c r="D206" s="48"/>
      <c r="E206" s="48"/>
      <c r="F206" s="111"/>
      <c r="G206" s="77" t="s">
        <v>433</v>
      </c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6"/>
      <c r="T206" s="40" t="s">
        <v>116</v>
      </c>
      <c r="U206" s="40"/>
      <c r="V206" s="40"/>
      <c r="W206" s="40"/>
      <c r="X206" s="40"/>
      <c r="Y206" s="77" t="s">
        <v>284</v>
      </c>
      <c r="Z206" s="95"/>
      <c r="AA206" s="95"/>
      <c r="AB206" s="95"/>
      <c r="AC206" s="95"/>
      <c r="AD206" s="95"/>
      <c r="AE206" s="95"/>
      <c r="AF206" s="95"/>
      <c r="AG206" s="95"/>
      <c r="AH206" s="96"/>
      <c r="AI206" s="12">
        <v>50</v>
      </c>
      <c r="AJ206" s="12"/>
      <c r="AK206" s="12"/>
      <c r="AL206" s="12"/>
      <c r="AM206" s="12"/>
      <c r="AN206" s="12"/>
      <c r="AO206" s="12"/>
      <c r="AP206" s="12"/>
      <c r="AQ206" s="12"/>
      <c r="AR206" s="12"/>
      <c r="AS206" s="12">
        <v>16.43</v>
      </c>
      <c r="AT206" s="12"/>
      <c r="AU206" s="12"/>
      <c r="AV206" s="12"/>
      <c r="AW206" s="12"/>
      <c r="AX206" s="12"/>
      <c r="AY206" s="12"/>
      <c r="AZ206" s="12"/>
      <c r="BA206" s="12"/>
      <c r="BB206" s="12"/>
      <c r="BC206" s="12">
        <f>AS206-AI206</f>
        <v>-33.57</v>
      </c>
      <c r="BD206" s="12"/>
      <c r="BE206" s="12"/>
      <c r="BF206" s="12"/>
      <c r="BG206" s="12"/>
      <c r="BH206" s="12"/>
      <c r="BI206" s="12"/>
      <c r="BJ206" s="12"/>
      <c r="BK206" s="12"/>
      <c r="BL206" s="12"/>
    </row>
    <row r="207" spans="1:80" ht="31.2" customHeight="1">
      <c r="A207" s="9"/>
      <c r="B207" s="9"/>
      <c r="C207" s="110" t="s">
        <v>267</v>
      </c>
      <c r="D207" s="48"/>
      <c r="E207" s="48"/>
      <c r="F207" s="111"/>
      <c r="G207" s="77" t="s">
        <v>434</v>
      </c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6"/>
      <c r="T207" s="40" t="s">
        <v>116</v>
      </c>
      <c r="U207" s="40"/>
      <c r="V207" s="40"/>
      <c r="W207" s="40"/>
      <c r="X207" s="40"/>
      <c r="Y207" s="77" t="s">
        <v>284</v>
      </c>
      <c r="Z207" s="95"/>
      <c r="AA207" s="95"/>
      <c r="AB207" s="95"/>
      <c r="AC207" s="95"/>
      <c r="AD207" s="95"/>
      <c r="AE207" s="95"/>
      <c r="AF207" s="95"/>
      <c r="AG207" s="95"/>
      <c r="AH207" s="96"/>
      <c r="AI207" s="12">
        <v>15</v>
      </c>
      <c r="AJ207" s="12"/>
      <c r="AK207" s="12"/>
      <c r="AL207" s="12"/>
      <c r="AM207" s="12"/>
      <c r="AN207" s="12"/>
      <c r="AO207" s="12"/>
      <c r="AP207" s="12"/>
      <c r="AQ207" s="12"/>
      <c r="AR207" s="12"/>
      <c r="AS207" s="12">
        <v>15</v>
      </c>
      <c r="AT207" s="12"/>
      <c r="AU207" s="12"/>
      <c r="AV207" s="12"/>
      <c r="AW207" s="12"/>
      <c r="AX207" s="12"/>
      <c r="AY207" s="12"/>
      <c r="AZ207" s="12"/>
      <c r="BA207" s="12"/>
      <c r="BB207" s="12"/>
      <c r="BC207" s="12">
        <f>AS207-AI207</f>
        <v>0</v>
      </c>
      <c r="BD207" s="12"/>
      <c r="BE207" s="12"/>
      <c r="BF207" s="12"/>
      <c r="BG207" s="12"/>
      <c r="BH207" s="12"/>
      <c r="BI207" s="12"/>
      <c r="BJ207" s="12"/>
      <c r="BK207" s="12"/>
      <c r="BL207" s="12"/>
    </row>
    <row r="208" spans="1:80" ht="31.2" customHeight="1">
      <c r="A208" s="9"/>
      <c r="B208" s="9"/>
      <c r="C208" s="110" t="s">
        <v>267</v>
      </c>
      <c r="D208" s="48"/>
      <c r="E208" s="48"/>
      <c r="F208" s="111"/>
      <c r="G208" s="77" t="s">
        <v>435</v>
      </c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6"/>
      <c r="T208" s="40" t="s">
        <v>116</v>
      </c>
      <c r="U208" s="40"/>
      <c r="V208" s="40"/>
      <c r="W208" s="40"/>
      <c r="X208" s="40"/>
      <c r="Y208" s="77" t="s">
        <v>339</v>
      </c>
      <c r="Z208" s="95"/>
      <c r="AA208" s="95"/>
      <c r="AB208" s="95"/>
      <c r="AC208" s="95"/>
      <c r="AD208" s="95"/>
      <c r="AE208" s="95"/>
      <c r="AF208" s="95"/>
      <c r="AG208" s="95"/>
      <c r="AH208" s="96"/>
      <c r="AI208" s="12">
        <v>782.45</v>
      </c>
      <c r="AJ208" s="12"/>
      <c r="AK208" s="12"/>
      <c r="AL208" s="12"/>
      <c r="AM208" s="12"/>
      <c r="AN208" s="12"/>
      <c r="AO208" s="12"/>
      <c r="AP208" s="12"/>
      <c r="AQ208" s="12"/>
      <c r="AR208" s="12"/>
      <c r="AS208" s="12">
        <v>654.20000000000005</v>
      </c>
      <c r="AT208" s="12"/>
      <c r="AU208" s="12"/>
      <c r="AV208" s="12"/>
      <c r="AW208" s="12"/>
      <c r="AX208" s="12"/>
      <c r="AY208" s="12"/>
      <c r="AZ208" s="12"/>
      <c r="BA208" s="12"/>
      <c r="BB208" s="12"/>
      <c r="BC208" s="12">
        <f>AS208-AI208</f>
        <v>-128.25</v>
      </c>
      <c r="BD208" s="12"/>
      <c r="BE208" s="12"/>
      <c r="BF208" s="12"/>
      <c r="BG208" s="12"/>
      <c r="BH208" s="12"/>
      <c r="BI208" s="12"/>
      <c r="BJ208" s="12"/>
      <c r="BK208" s="12"/>
      <c r="BL208" s="12"/>
    </row>
    <row r="209" spans="1:80" ht="15.6" customHeight="1">
      <c r="A209" s="9"/>
      <c r="B209" s="9"/>
      <c r="C209" s="110" t="s">
        <v>267</v>
      </c>
      <c r="D209" s="48"/>
      <c r="E209" s="48"/>
      <c r="F209" s="111"/>
      <c r="G209" s="77" t="s">
        <v>269</v>
      </c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9"/>
      <c r="CB209" s="1" t="s">
        <v>436</v>
      </c>
    </row>
    <row r="210" spans="1:80" ht="31.2" customHeight="1">
      <c r="A210" s="9"/>
      <c r="B210" s="9"/>
      <c r="C210" s="110" t="s">
        <v>267</v>
      </c>
      <c r="D210" s="48"/>
      <c r="E210" s="48"/>
      <c r="F210" s="111"/>
      <c r="G210" s="77" t="s">
        <v>437</v>
      </c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6"/>
      <c r="T210" s="40" t="s">
        <v>116</v>
      </c>
      <c r="U210" s="40"/>
      <c r="V210" s="40"/>
      <c r="W210" s="40"/>
      <c r="X210" s="40"/>
      <c r="Y210" s="77" t="s">
        <v>284</v>
      </c>
      <c r="Z210" s="95"/>
      <c r="AA210" s="95"/>
      <c r="AB210" s="95"/>
      <c r="AC210" s="95"/>
      <c r="AD210" s="95"/>
      <c r="AE210" s="95"/>
      <c r="AF210" s="95"/>
      <c r="AG210" s="95"/>
      <c r="AH210" s="96"/>
      <c r="AI210" s="12">
        <v>404.2</v>
      </c>
      <c r="AJ210" s="12"/>
      <c r="AK210" s="12"/>
      <c r="AL210" s="12"/>
      <c r="AM210" s="12"/>
      <c r="AN210" s="12"/>
      <c r="AO210" s="12"/>
      <c r="AP210" s="12"/>
      <c r="AQ210" s="12"/>
      <c r="AR210" s="12"/>
      <c r="AS210" s="12">
        <v>397.64</v>
      </c>
      <c r="AT210" s="12"/>
      <c r="AU210" s="12"/>
      <c r="AV210" s="12"/>
      <c r="AW210" s="12"/>
      <c r="AX210" s="12"/>
      <c r="AY210" s="12"/>
      <c r="AZ210" s="12"/>
      <c r="BA210" s="12"/>
      <c r="BB210" s="12"/>
      <c r="BC210" s="12">
        <f>AS210-AI210</f>
        <v>-6.5600000000000023</v>
      </c>
      <c r="BD210" s="12"/>
      <c r="BE210" s="12"/>
      <c r="BF210" s="12"/>
      <c r="BG210" s="12"/>
      <c r="BH210" s="12"/>
      <c r="BI210" s="12"/>
      <c r="BJ210" s="12"/>
      <c r="BK210" s="12"/>
      <c r="BL210" s="12"/>
    </row>
    <row r="211" spans="1:80" ht="15.6" customHeight="1">
      <c r="A211" s="9"/>
      <c r="B211" s="9"/>
      <c r="C211" s="110" t="s">
        <v>267</v>
      </c>
      <c r="D211" s="48"/>
      <c r="E211" s="48"/>
      <c r="F211" s="111"/>
      <c r="G211" s="77" t="s">
        <v>269</v>
      </c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9"/>
      <c r="CB211" s="1" t="s">
        <v>438</v>
      </c>
    </row>
    <row r="212" spans="1:80" s="91" customFormat="1" ht="15.6" customHeight="1">
      <c r="A212" s="112"/>
      <c r="B212" s="112"/>
      <c r="C212" s="113" t="s">
        <v>267</v>
      </c>
      <c r="D212" s="114"/>
      <c r="E212" s="114"/>
      <c r="F212" s="115"/>
      <c r="G212" s="87" t="s">
        <v>99</v>
      </c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1"/>
      <c r="T212" s="116"/>
      <c r="U212" s="116"/>
      <c r="V212" s="116"/>
      <c r="W212" s="116"/>
      <c r="X212" s="116"/>
      <c r="Y212" s="87"/>
      <c r="Z212" s="100"/>
      <c r="AA212" s="100"/>
      <c r="AB212" s="100"/>
      <c r="AC212" s="100"/>
      <c r="AD212" s="100"/>
      <c r="AE212" s="100"/>
      <c r="AF212" s="100"/>
      <c r="AG212" s="100"/>
      <c r="AH212" s="101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>
        <f>AS212-AI212</f>
        <v>0</v>
      </c>
      <c r="BD212" s="10"/>
      <c r="BE212" s="10"/>
      <c r="BF212" s="10"/>
      <c r="BG212" s="10"/>
      <c r="BH212" s="10"/>
      <c r="BI212" s="10"/>
      <c r="BJ212" s="10"/>
      <c r="BK212" s="10"/>
      <c r="BL212" s="10"/>
    </row>
    <row r="213" spans="1:80" ht="46.8" customHeight="1">
      <c r="A213" s="9"/>
      <c r="B213" s="9"/>
      <c r="C213" s="110" t="s">
        <v>267</v>
      </c>
      <c r="D213" s="48"/>
      <c r="E213" s="48"/>
      <c r="F213" s="111"/>
      <c r="G213" s="77" t="s">
        <v>439</v>
      </c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6"/>
      <c r="T213" s="40" t="s">
        <v>95</v>
      </c>
      <c r="U213" s="40"/>
      <c r="V213" s="40"/>
      <c r="W213" s="40"/>
      <c r="X213" s="40"/>
      <c r="Y213" s="77" t="s">
        <v>222</v>
      </c>
      <c r="Z213" s="95"/>
      <c r="AA213" s="95"/>
      <c r="AB213" s="95"/>
      <c r="AC213" s="95"/>
      <c r="AD213" s="95"/>
      <c r="AE213" s="95"/>
      <c r="AF213" s="95"/>
      <c r="AG213" s="95"/>
      <c r="AH213" s="96"/>
      <c r="AI213" s="12">
        <v>3</v>
      </c>
      <c r="AJ213" s="12"/>
      <c r="AK213" s="12"/>
      <c r="AL213" s="12"/>
      <c r="AM213" s="12"/>
      <c r="AN213" s="12"/>
      <c r="AO213" s="12"/>
      <c r="AP213" s="12"/>
      <c r="AQ213" s="12"/>
      <c r="AR213" s="12"/>
      <c r="AS213" s="12">
        <v>3</v>
      </c>
      <c r="AT213" s="12"/>
      <c r="AU213" s="12"/>
      <c r="AV213" s="12"/>
      <c r="AW213" s="12"/>
      <c r="AX213" s="12"/>
      <c r="AY213" s="12"/>
      <c r="AZ213" s="12"/>
      <c r="BA213" s="12"/>
      <c r="BB213" s="12"/>
      <c r="BC213" s="12">
        <f>AS213-AI213</f>
        <v>0</v>
      </c>
      <c r="BD213" s="12"/>
      <c r="BE213" s="12"/>
      <c r="BF213" s="12"/>
      <c r="BG213" s="12"/>
      <c r="BH213" s="12"/>
      <c r="BI213" s="12"/>
      <c r="BJ213" s="12"/>
      <c r="BK213" s="12"/>
      <c r="BL213" s="12"/>
    </row>
    <row r="214" spans="1:80" ht="31.2" customHeight="1">
      <c r="A214" s="9"/>
      <c r="B214" s="9"/>
      <c r="C214" s="110" t="s">
        <v>267</v>
      </c>
      <c r="D214" s="48"/>
      <c r="E214" s="48"/>
      <c r="F214" s="111"/>
      <c r="G214" s="77" t="s">
        <v>440</v>
      </c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6"/>
      <c r="T214" s="40" t="s">
        <v>95</v>
      </c>
      <c r="U214" s="40"/>
      <c r="V214" s="40"/>
      <c r="W214" s="40"/>
      <c r="X214" s="40"/>
      <c r="Y214" s="77" t="s">
        <v>222</v>
      </c>
      <c r="Z214" s="95"/>
      <c r="AA214" s="95"/>
      <c r="AB214" s="95"/>
      <c r="AC214" s="95"/>
      <c r="AD214" s="95"/>
      <c r="AE214" s="95"/>
      <c r="AF214" s="95"/>
      <c r="AG214" s="95"/>
      <c r="AH214" s="96"/>
      <c r="AI214" s="12">
        <v>17</v>
      </c>
      <c r="AJ214" s="12"/>
      <c r="AK214" s="12"/>
      <c r="AL214" s="12"/>
      <c r="AM214" s="12"/>
      <c r="AN214" s="12"/>
      <c r="AO214" s="12"/>
      <c r="AP214" s="12"/>
      <c r="AQ214" s="12"/>
      <c r="AR214" s="12"/>
      <c r="AS214" s="12">
        <v>6</v>
      </c>
      <c r="AT214" s="12"/>
      <c r="AU214" s="12"/>
      <c r="AV214" s="12"/>
      <c r="AW214" s="12"/>
      <c r="AX214" s="12"/>
      <c r="AY214" s="12"/>
      <c r="AZ214" s="12"/>
      <c r="BA214" s="12"/>
      <c r="BB214" s="12"/>
      <c r="BC214" s="12">
        <f>AS214-AI214</f>
        <v>-11</v>
      </c>
      <c r="BD214" s="12"/>
      <c r="BE214" s="12"/>
      <c r="BF214" s="12"/>
      <c r="BG214" s="12"/>
      <c r="BH214" s="12"/>
      <c r="BI214" s="12"/>
      <c r="BJ214" s="12"/>
      <c r="BK214" s="12"/>
      <c r="BL214" s="12"/>
    </row>
    <row r="215" spans="1:80" ht="31.2" customHeight="1">
      <c r="A215" s="9"/>
      <c r="B215" s="9"/>
      <c r="C215" s="110" t="s">
        <v>267</v>
      </c>
      <c r="D215" s="48"/>
      <c r="E215" s="48"/>
      <c r="F215" s="111"/>
      <c r="G215" s="77" t="s">
        <v>441</v>
      </c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6"/>
      <c r="T215" s="40" t="s">
        <v>95</v>
      </c>
      <c r="U215" s="40"/>
      <c r="V215" s="40"/>
      <c r="W215" s="40"/>
      <c r="X215" s="40"/>
      <c r="Y215" s="77" t="s">
        <v>222</v>
      </c>
      <c r="Z215" s="95"/>
      <c r="AA215" s="95"/>
      <c r="AB215" s="95"/>
      <c r="AC215" s="95"/>
      <c r="AD215" s="95"/>
      <c r="AE215" s="95"/>
      <c r="AF215" s="95"/>
      <c r="AG215" s="95"/>
      <c r="AH215" s="96"/>
      <c r="AI215" s="12">
        <v>12</v>
      </c>
      <c r="AJ215" s="12"/>
      <c r="AK215" s="12"/>
      <c r="AL215" s="12"/>
      <c r="AM215" s="12"/>
      <c r="AN215" s="12"/>
      <c r="AO215" s="12"/>
      <c r="AP215" s="12"/>
      <c r="AQ215" s="12"/>
      <c r="AR215" s="12"/>
      <c r="AS215" s="12">
        <v>12</v>
      </c>
      <c r="AT215" s="12"/>
      <c r="AU215" s="12"/>
      <c r="AV215" s="12"/>
      <c r="AW215" s="12"/>
      <c r="AX215" s="12"/>
      <c r="AY215" s="12"/>
      <c r="AZ215" s="12"/>
      <c r="BA215" s="12"/>
      <c r="BB215" s="12"/>
      <c r="BC215" s="12">
        <f>AS215-AI215</f>
        <v>0</v>
      </c>
      <c r="BD215" s="12"/>
      <c r="BE215" s="12"/>
      <c r="BF215" s="12"/>
      <c r="BG215" s="12"/>
      <c r="BH215" s="12"/>
      <c r="BI215" s="12"/>
      <c r="BJ215" s="12"/>
      <c r="BK215" s="12"/>
      <c r="BL215" s="12"/>
    </row>
    <row r="216" spans="1:80" ht="46.8" customHeight="1">
      <c r="A216" s="9"/>
      <c r="B216" s="9"/>
      <c r="C216" s="110" t="s">
        <v>267</v>
      </c>
      <c r="D216" s="48"/>
      <c r="E216" s="48"/>
      <c r="F216" s="111"/>
      <c r="G216" s="77" t="s">
        <v>442</v>
      </c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6"/>
      <c r="T216" s="40" t="s">
        <v>95</v>
      </c>
      <c r="U216" s="40"/>
      <c r="V216" s="40"/>
      <c r="W216" s="40"/>
      <c r="X216" s="40"/>
      <c r="Y216" s="77" t="s">
        <v>222</v>
      </c>
      <c r="Z216" s="95"/>
      <c r="AA216" s="95"/>
      <c r="AB216" s="95"/>
      <c r="AC216" s="95"/>
      <c r="AD216" s="95"/>
      <c r="AE216" s="95"/>
      <c r="AF216" s="95"/>
      <c r="AG216" s="95"/>
      <c r="AH216" s="96"/>
      <c r="AI216" s="12">
        <v>335</v>
      </c>
      <c r="AJ216" s="12"/>
      <c r="AK216" s="12"/>
      <c r="AL216" s="12"/>
      <c r="AM216" s="12"/>
      <c r="AN216" s="12"/>
      <c r="AO216" s="12"/>
      <c r="AP216" s="12"/>
      <c r="AQ216" s="12"/>
      <c r="AR216" s="12"/>
      <c r="AS216" s="12">
        <v>280</v>
      </c>
      <c r="AT216" s="12"/>
      <c r="AU216" s="12"/>
      <c r="AV216" s="12"/>
      <c r="AW216" s="12"/>
      <c r="AX216" s="12"/>
      <c r="AY216" s="12"/>
      <c r="AZ216" s="12"/>
      <c r="BA216" s="12"/>
      <c r="BB216" s="12"/>
      <c r="BC216" s="12">
        <f>AS216-AI216</f>
        <v>-55</v>
      </c>
      <c r="BD216" s="12"/>
      <c r="BE216" s="12"/>
      <c r="BF216" s="12"/>
      <c r="BG216" s="12"/>
      <c r="BH216" s="12"/>
      <c r="BI216" s="12"/>
      <c r="BJ216" s="12"/>
      <c r="BK216" s="12"/>
      <c r="BL216" s="12"/>
    </row>
    <row r="217" spans="1:80" ht="15.6" customHeight="1">
      <c r="A217" s="9"/>
      <c r="B217" s="9"/>
      <c r="C217" s="110" t="s">
        <v>267</v>
      </c>
      <c r="D217" s="48"/>
      <c r="E217" s="48"/>
      <c r="F217" s="111"/>
      <c r="G217" s="77" t="s">
        <v>443</v>
      </c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6"/>
      <c r="T217" s="40" t="s">
        <v>95</v>
      </c>
      <c r="U217" s="40"/>
      <c r="V217" s="40"/>
      <c r="W217" s="40"/>
      <c r="X217" s="40"/>
      <c r="Y217" s="77" t="s">
        <v>222</v>
      </c>
      <c r="Z217" s="95"/>
      <c r="AA217" s="95"/>
      <c r="AB217" s="95"/>
      <c r="AC217" s="95"/>
      <c r="AD217" s="95"/>
      <c r="AE217" s="95"/>
      <c r="AF217" s="95"/>
      <c r="AG217" s="95"/>
      <c r="AH217" s="96"/>
      <c r="AI217" s="12">
        <v>1</v>
      </c>
      <c r="AJ217" s="12"/>
      <c r="AK217" s="12"/>
      <c r="AL217" s="12"/>
      <c r="AM217" s="12"/>
      <c r="AN217" s="12"/>
      <c r="AO217" s="12"/>
      <c r="AP217" s="12"/>
      <c r="AQ217" s="12"/>
      <c r="AR217" s="12"/>
      <c r="AS217" s="12">
        <v>1</v>
      </c>
      <c r="AT217" s="12"/>
      <c r="AU217" s="12"/>
      <c r="AV217" s="12"/>
      <c r="AW217" s="12"/>
      <c r="AX217" s="12"/>
      <c r="AY217" s="12"/>
      <c r="AZ217" s="12"/>
      <c r="BA217" s="12"/>
      <c r="BB217" s="12"/>
      <c r="BC217" s="12">
        <f>AS217-AI217</f>
        <v>0</v>
      </c>
      <c r="BD217" s="12"/>
      <c r="BE217" s="12"/>
      <c r="BF217" s="12"/>
      <c r="BG217" s="12"/>
      <c r="BH217" s="12"/>
      <c r="BI217" s="12"/>
      <c r="BJ217" s="12"/>
      <c r="BK217" s="12"/>
      <c r="BL217" s="12"/>
    </row>
    <row r="218" spans="1:80" s="91" customFormat="1" ht="15.6" customHeight="1">
      <c r="A218" s="112"/>
      <c r="B218" s="112"/>
      <c r="C218" s="113" t="s">
        <v>267</v>
      </c>
      <c r="D218" s="114"/>
      <c r="E218" s="114"/>
      <c r="F218" s="115"/>
      <c r="G218" s="87" t="s">
        <v>106</v>
      </c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1"/>
      <c r="T218" s="116"/>
      <c r="U218" s="116"/>
      <c r="V218" s="116"/>
      <c r="W218" s="116"/>
      <c r="X218" s="116"/>
      <c r="Y218" s="87"/>
      <c r="Z218" s="100"/>
      <c r="AA218" s="100"/>
      <c r="AB218" s="100"/>
      <c r="AC218" s="100"/>
      <c r="AD218" s="100"/>
      <c r="AE218" s="100"/>
      <c r="AF218" s="100"/>
      <c r="AG218" s="100"/>
      <c r="AH218" s="101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>
        <f>AS218-AI218</f>
        <v>0</v>
      </c>
      <c r="BD218" s="10"/>
      <c r="BE218" s="10"/>
      <c r="BF218" s="10"/>
      <c r="BG218" s="10"/>
      <c r="BH218" s="10"/>
      <c r="BI218" s="10"/>
      <c r="BJ218" s="10"/>
      <c r="BK218" s="10"/>
      <c r="BL218" s="10"/>
    </row>
    <row r="219" spans="1:80" ht="31.2" customHeight="1">
      <c r="A219" s="9"/>
      <c r="B219" s="9"/>
      <c r="C219" s="110" t="s">
        <v>267</v>
      </c>
      <c r="D219" s="48"/>
      <c r="E219" s="48"/>
      <c r="F219" s="111"/>
      <c r="G219" s="77" t="s">
        <v>444</v>
      </c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6"/>
      <c r="T219" s="40" t="s">
        <v>116</v>
      </c>
      <c r="U219" s="40"/>
      <c r="V219" s="40"/>
      <c r="W219" s="40"/>
      <c r="X219" s="40"/>
      <c r="Y219" s="77" t="s">
        <v>250</v>
      </c>
      <c r="Z219" s="95"/>
      <c r="AA219" s="95"/>
      <c r="AB219" s="95"/>
      <c r="AC219" s="95"/>
      <c r="AD219" s="95"/>
      <c r="AE219" s="95"/>
      <c r="AF219" s="95"/>
      <c r="AG219" s="95"/>
      <c r="AH219" s="96"/>
      <c r="AI219" s="12">
        <v>40</v>
      </c>
      <c r="AJ219" s="12"/>
      <c r="AK219" s="12"/>
      <c r="AL219" s="12"/>
      <c r="AM219" s="12"/>
      <c r="AN219" s="12"/>
      <c r="AO219" s="12"/>
      <c r="AP219" s="12"/>
      <c r="AQ219" s="12"/>
      <c r="AR219" s="12"/>
      <c r="AS219" s="12">
        <v>35.56</v>
      </c>
      <c r="AT219" s="12"/>
      <c r="AU219" s="12"/>
      <c r="AV219" s="12"/>
      <c r="AW219" s="12"/>
      <c r="AX219" s="12"/>
      <c r="AY219" s="12"/>
      <c r="AZ219" s="12"/>
      <c r="BA219" s="12"/>
      <c r="BB219" s="12"/>
      <c r="BC219" s="12">
        <f>AS219-AI219</f>
        <v>-4.4399999999999977</v>
      </c>
      <c r="BD219" s="12"/>
      <c r="BE219" s="12"/>
      <c r="BF219" s="12"/>
      <c r="BG219" s="12"/>
      <c r="BH219" s="12"/>
      <c r="BI219" s="12"/>
      <c r="BJ219" s="12"/>
      <c r="BK219" s="12"/>
      <c r="BL219" s="12"/>
    </row>
    <row r="220" spans="1:80" ht="31.2" customHeight="1">
      <c r="A220" s="9"/>
      <c r="B220" s="9"/>
      <c r="C220" s="110" t="s">
        <v>267</v>
      </c>
      <c r="D220" s="48"/>
      <c r="E220" s="48"/>
      <c r="F220" s="111"/>
      <c r="G220" s="77" t="s">
        <v>445</v>
      </c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6"/>
      <c r="T220" s="40" t="s">
        <v>116</v>
      </c>
      <c r="U220" s="40"/>
      <c r="V220" s="40"/>
      <c r="W220" s="40"/>
      <c r="X220" s="40"/>
      <c r="Y220" s="77" t="s">
        <v>446</v>
      </c>
      <c r="Z220" s="95"/>
      <c r="AA220" s="95"/>
      <c r="AB220" s="95"/>
      <c r="AC220" s="95"/>
      <c r="AD220" s="95"/>
      <c r="AE220" s="95"/>
      <c r="AF220" s="95"/>
      <c r="AG220" s="95"/>
      <c r="AH220" s="96"/>
      <c r="AI220" s="12">
        <v>2.94</v>
      </c>
      <c r="AJ220" s="12"/>
      <c r="AK220" s="12"/>
      <c r="AL220" s="12"/>
      <c r="AM220" s="12"/>
      <c r="AN220" s="12"/>
      <c r="AO220" s="12"/>
      <c r="AP220" s="12"/>
      <c r="AQ220" s="12"/>
      <c r="AR220" s="12"/>
      <c r="AS220" s="12">
        <v>2.74</v>
      </c>
      <c r="AT220" s="12"/>
      <c r="AU220" s="12"/>
      <c r="AV220" s="12"/>
      <c r="AW220" s="12"/>
      <c r="AX220" s="12"/>
      <c r="AY220" s="12"/>
      <c r="AZ220" s="12"/>
      <c r="BA220" s="12"/>
      <c r="BB220" s="12"/>
      <c r="BC220" s="12">
        <f>AS220-AI220</f>
        <v>-0.19999999999999973</v>
      </c>
      <c r="BD220" s="12"/>
      <c r="BE220" s="12"/>
      <c r="BF220" s="12"/>
      <c r="BG220" s="12"/>
      <c r="BH220" s="12"/>
      <c r="BI220" s="12"/>
      <c r="BJ220" s="12"/>
      <c r="BK220" s="12"/>
      <c r="BL220" s="12"/>
    </row>
    <row r="221" spans="1:80" ht="31.2" customHeight="1">
      <c r="A221" s="9"/>
      <c r="B221" s="9"/>
      <c r="C221" s="110" t="s">
        <v>267</v>
      </c>
      <c r="D221" s="48"/>
      <c r="E221" s="48"/>
      <c r="F221" s="111"/>
      <c r="G221" s="77" t="s">
        <v>447</v>
      </c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6"/>
      <c r="T221" s="40" t="s">
        <v>116</v>
      </c>
      <c r="U221" s="40"/>
      <c r="V221" s="40"/>
      <c r="W221" s="40"/>
      <c r="X221" s="40"/>
      <c r="Y221" s="77" t="s">
        <v>259</v>
      </c>
      <c r="Z221" s="95"/>
      <c r="AA221" s="95"/>
      <c r="AB221" s="95"/>
      <c r="AC221" s="95"/>
      <c r="AD221" s="95"/>
      <c r="AE221" s="95"/>
      <c r="AF221" s="95"/>
      <c r="AG221" s="95"/>
      <c r="AH221" s="96"/>
      <c r="AI221" s="12">
        <v>1.25</v>
      </c>
      <c r="AJ221" s="12"/>
      <c r="AK221" s="12"/>
      <c r="AL221" s="12"/>
      <c r="AM221" s="12"/>
      <c r="AN221" s="12"/>
      <c r="AO221" s="12"/>
      <c r="AP221" s="12"/>
      <c r="AQ221" s="12"/>
      <c r="AR221" s="12"/>
      <c r="AS221" s="12">
        <v>1.25</v>
      </c>
      <c r="AT221" s="12"/>
      <c r="AU221" s="12"/>
      <c r="AV221" s="12"/>
      <c r="AW221" s="12"/>
      <c r="AX221" s="12"/>
      <c r="AY221" s="12"/>
      <c r="AZ221" s="12"/>
      <c r="BA221" s="12"/>
      <c r="BB221" s="12"/>
      <c r="BC221" s="12">
        <f>AS221-AI221</f>
        <v>0</v>
      </c>
      <c r="BD221" s="12"/>
      <c r="BE221" s="12"/>
      <c r="BF221" s="12"/>
      <c r="BG221" s="12"/>
      <c r="BH221" s="12"/>
      <c r="BI221" s="12"/>
      <c r="BJ221" s="12"/>
      <c r="BK221" s="12"/>
      <c r="BL221" s="12"/>
    </row>
    <row r="222" spans="1:80" ht="31.2" customHeight="1">
      <c r="A222" s="9"/>
      <c r="B222" s="9"/>
      <c r="C222" s="110" t="s">
        <v>267</v>
      </c>
      <c r="D222" s="48"/>
      <c r="E222" s="48"/>
      <c r="F222" s="111"/>
      <c r="G222" s="77" t="s">
        <v>448</v>
      </c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6"/>
      <c r="T222" s="40" t="s">
        <v>116</v>
      </c>
      <c r="U222" s="40"/>
      <c r="V222" s="40"/>
      <c r="W222" s="40"/>
      <c r="X222" s="40"/>
      <c r="Y222" s="77" t="s">
        <v>449</v>
      </c>
      <c r="Z222" s="95"/>
      <c r="AA222" s="95"/>
      <c r="AB222" s="95"/>
      <c r="AC222" s="95"/>
      <c r="AD222" s="95"/>
      <c r="AE222" s="95"/>
      <c r="AF222" s="95"/>
      <c r="AG222" s="95"/>
      <c r="AH222" s="96"/>
      <c r="AI222" s="12">
        <v>2.34</v>
      </c>
      <c r="AJ222" s="12"/>
      <c r="AK222" s="12"/>
      <c r="AL222" s="12"/>
      <c r="AM222" s="12"/>
      <c r="AN222" s="12"/>
      <c r="AO222" s="12"/>
      <c r="AP222" s="12"/>
      <c r="AQ222" s="12"/>
      <c r="AR222" s="12"/>
      <c r="AS222" s="12">
        <v>2.34</v>
      </c>
      <c r="AT222" s="12"/>
      <c r="AU222" s="12"/>
      <c r="AV222" s="12"/>
      <c r="AW222" s="12"/>
      <c r="AX222" s="12"/>
      <c r="AY222" s="12"/>
      <c r="AZ222" s="12"/>
      <c r="BA222" s="12"/>
      <c r="BB222" s="12"/>
      <c r="BC222" s="12">
        <f>AS222-AI222</f>
        <v>0</v>
      </c>
      <c r="BD222" s="12"/>
      <c r="BE222" s="12"/>
      <c r="BF222" s="12"/>
      <c r="BG222" s="12"/>
      <c r="BH222" s="12"/>
      <c r="BI222" s="12"/>
      <c r="BJ222" s="12"/>
      <c r="BK222" s="12"/>
      <c r="BL222" s="12"/>
    </row>
    <row r="223" spans="1:80" ht="31.2" customHeight="1">
      <c r="A223" s="9"/>
      <c r="B223" s="9"/>
      <c r="C223" s="110" t="s">
        <v>267</v>
      </c>
      <c r="D223" s="48"/>
      <c r="E223" s="48"/>
      <c r="F223" s="111"/>
      <c r="G223" s="77" t="s">
        <v>450</v>
      </c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6"/>
      <c r="T223" s="40" t="s">
        <v>116</v>
      </c>
      <c r="U223" s="40"/>
      <c r="V223" s="40"/>
      <c r="W223" s="40"/>
      <c r="X223" s="40"/>
      <c r="Y223" s="77" t="s">
        <v>451</v>
      </c>
      <c r="Z223" s="95"/>
      <c r="AA223" s="95"/>
      <c r="AB223" s="95"/>
      <c r="AC223" s="95"/>
      <c r="AD223" s="95"/>
      <c r="AE223" s="95"/>
      <c r="AF223" s="95"/>
      <c r="AG223" s="95"/>
      <c r="AH223" s="96"/>
      <c r="AI223" s="12">
        <v>404.2</v>
      </c>
      <c r="AJ223" s="12"/>
      <c r="AK223" s="12"/>
      <c r="AL223" s="12"/>
      <c r="AM223" s="12"/>
      <c r="AN223" s="12"/>
      <c r="AO223" s="12"/>
      <c r="AP223" s="12"/>
      <c r="AQ223" s="12"/>
      <c r="AR223" s="12"/>
      <c r="AS223" s="12">
        <v>397.64</v>
      </c>
      <c r="AT223" s="12"/>
      <c r="AU223" s="12"/>
      <c r="AV223" s="12"/>
      <c r="AW223" s="12"/>
      <c r="AX223" s="12"/>
      <c r="AY223" s="12"/>
      <c r="AZ223" s="12"/>
      <c r="BA223" s="12"/>
      <c r="BB223" s="12"/>
      <c r="BC223" s="12">
        <f>AS223-AI223</f>
        <v>-6.5600000000000023</v>
      </c>
      <c r="BD223" s="12"/>
      <c r="BE223" s="12"/>
      <c r="BF223" s="12"/>
      <c r="BG223" s="12"/>
      <c r="BH223" s="12"/>
      <c r="BI223" s="12"/>
      <c r="BJ223" s="12"/>
      <c r="BK223" s="12"/>
      <c r="BL223" s="12"/>
    </row>
    <row r="224" spans="1:80" s="91" customFormat="1" ht="15.6" customHeight="1">
      <c r="A224" s="112"/>
      <c r="B224" s="112"/>
      <c r="C224" s="113" t="s">
        <v>267</v>
      </c>
      <c r="D224" s="114"/>
      <c r="E224" s="114"/>
      <c r="F224" s="115"/>
      <c r="G224" s="87" t="s">
        <v>151</v>
      </c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1"/>
      <c r="T224" s="116"/>
      <c r="U224" s="116"/>
      <c r="V224" s="116"/>
      <c r="W224" s="116"/>
      <c r="X224" s="116"/>
      <c r="Y224" s="87"/>
      <c r="Z224" s="100"/>
      <c r="AA224" s="100"/>
      <c r="AB224" s="100"/>
      <c r="AC224" s="100"/>
      <c r="AD224" s="100"/>
      <c r="AE224" s="100"/>
      <c r="AF224" s="100"/>
      <c r="AG224" s="100"/>
      <c r="AH224" s="101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>
        <f>AS224-AI224</f>
        <v>0</v>
      </c>
      <c r="BD224" s="10"/>
      <c r="BE224" s="10"/>
      <c r="BF224" s="10"/>
      <c r="BG224" s="10"/>
      <c r="BH224" s="10"/>
      <c r="BI224" s="10"/>
      <c r="BJ224" s="10"/>
      <c r="BK224" s="10"/>
      <c r="BL224" s="10"/>
    </row>
    <row r="225" spans="1:79" ht="46.8" customHeight="1">
      <c r="A225" s="9"/>
      <c r="B225" s="9"/>
      <c r="C225" s="110" t="s">
        <v>267</v>
      </c>
      <c r="D225" s="48"/>
      <c r="E225" s="48"/>
      <c r="F225" s="111"/>
      <c r="G225" s="77" t="s">
        <v>452</v>
      </c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6"/>
      <c r="T225" s="40" t="s">
        <v>153</v>
      </c>
      <c r="U225" s="40"/>
      <c r="V225" s="40"/>
      <c r="W225" s="40"/>
      <c r="X225" s="40"/>
      <c r="Y225" s="77" t="s">
        <v>453</v>
      </c>
      <c r="Z225" s="95"/>
      <c r="AA225" s="95"/>
      <c r="AB225" s="95"/>
      <c r="AC225" s="95"/>
      <c r="AD225" s="95"/>
      <c r="AE225" s="95"/>
      <c r="AF225" s="95"/>
      <c r="AG225" s="95"/>
      <c r="AH225" s="96"/>
      <c r="AI225" s="12">
        <v>86</v>
      </c>
      <c r="AJ225" s="12"/>
      <c r="AK225" s="12"/>
      <c r="AL225" s="12"/>
      <c r="AM225" s="12"/>
      <c r="AN225" s="12"/>
      <c r="AO225" s="12"/>
      <c r="AP225" s="12"/>
      <c r="AQ225" s="12"/>
      <c r="AR225" s="12"/>
      <c r="AS225" s="12">
        <v>8600</v>
      </c>
      <c r="AT225" s="12"/>
      <c r="AU225" s="12"/>
      <c r="AV225" s="12"/>
      <c r="AW225" s="12"/>
      <c r="AX225" s="12"/>
      <c r="AY225" s="12"/>
      <c r="AZ225" s="12"/>
      <c r="BA225" s="12"/>
      <c r="BB225" s="12"/>
      <c r="BC225" s="12">
        <f>AS225-AI225</f>
        <v>8514</v>
      </c>
      <c r="BD225" s="12"/>
      <c r="BE225" s="12"/>
      <c r="BF225" s="12"/>
      <c r="BG225" s="12"/>
      <c r="BH225" s="12"/>
      <c r="BI225" s="12"/>
      <c r="BJ225" s="12"/>
      <c r="BK225" s="12"/>
      <c r="BL225" s="12"/>
    </row>
    <row r="227" spans="1:79" s="2" customFormat="1" ht="15.75" customHeight="1">
      <c r="A227" s="38" t="s">
        <v>34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</row>
    <row r="228" spans="1:79" ht="15" customHeight="1">
      <c r="A228" s="70" t="s">
        <v>126</v>
      </c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</row>
    <row r="230" spans="1:79" ht="39.9" customHeight="1">
      <c r="A230" s="37" t="s">
        <v>22</v>
      </c>
      <c r="B230" s="37"/>
      <c r="C230" s="37"/>
      <c r="D230" s="37" t="s">
        <v>21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20" t="s">
        <v>14</v>
      </c>
      <c r="R230" s="21"/>
      <c r="S230" s="21"/>
      <c r="T230" s="21"/>
      <c r="U230" s="22"/>
      <c r="V230" s="37" t="s">
        <v>41</v>
      </c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 t="s">
        <v>42</v>
      </c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 t="s">
        <v>43</v>
      </c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 t="s">
        <v>44</v>
      </c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</row>
    <row r="231" spans="1:79" ht="33.9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23"/>
      <c r="R231" s="24"/>
      <c r="S231" s="24"/>
      <c r="T231" s="24"/>
      <c r="U231" s="25"/>
      <c r="V231" s="37" t="s">
        <v>10</v>
      </c>
      <c r="W231" s="37"/>
      <c r="X231" s="37"/>
      <c r="Y231" s="37"/>
      <c r="Z231" s="37" t="s">
        <v>9</v>
      </c>
      <c r="AA231" s="37"/>
      <c r="AB231" s="37"/>
      <c r="AC231" s="37"/>
      <c r="AD231" s="37" t="s">
        <v>23</v>
      </c>
      <c r="AE231" s="37"/>
      <c r="AF231" s="37"/>
      <c r="AG231" s="37"/>
      <c r="AH231" s="37" t="s">
        <v>10</v>
      </c>
      <c r="AI231" s="37"/>
      <c r="AJ231" s="37"/>
      <c r="AK231" s="37"/>
      <c r="AL231" s="37" t="s">
        <v>9</v>
      </c>
      <c r="AM231" s="37"/>
      <c r="AN231" s="37"/>
      <c r="AO231" s="37"/>
      <c r="AP231" s="37" t="s">
        <v>23</v>
      </c>
      <c r="AQ231" s="37"/>
      <c r="AR231" s="37"/>
      <c r="AS231" s="37"/>
      <c r="AT231" s="37" t="s">
        <v>10</v>
      </c>
      <c r="AU231" s="37"/>
      <c r="AV231" s="37"/>
      <c r="AW231" s="37"/>
      <c r="AX231" s="37" t="s">
        <v>9</v>
      </c>
      <c r="AY231" s="37"/>
      <c r="AZ231" s="37"/>
      <c r="BA231" s="37"/>
      <c r="BB231" s="37" t="s">
        <v>23</v>
      </c>
      <c r="BC231" s="37"/>
      <c r="BD231" s="37"/>
      <c r="BE231" s="37"/>
      <c r="BF231" s="37" t="s">
        <v>10</v>
      </c>
      <c r="BG231" s="37"/>
      <c r="BH231" s="37"/>
      <c r="BI231" s="37"/>
      <c r="BJ231" s="37" t="s">
        <v>9</v>
      </c>
      <c r="BK231" s="37"/>
      <c r="BL231" s="37"/>
      <c r="BM231" s="37"/>
      <c r="BN231" s="37" t="s">
        <v>23</v>
      </c>
      <c r="BO231" s="37"/>
      <c r="BP231" s="37"/>
      <c r="BQ231" s="37"/>
    </row>
    <row r="232" spans="1:79" ht="15" customHeight="1">
      <c r="A232" s="37">
        <v>1</v>
      </c>
      <c r="B232" s="37"/>
      <c r="C232" s="37"/>
      <c r="D232" s="37">
        <v>2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67">
        <v>3</v>
      </c>
      <c r="R232" s="68"/>
      <c r="S232" s="68"/>
      <c r="T232" s="68"/>
      <c r="U232" s="69"/>
      <c r="V232" s="37">
        <v>4</v>
      </c>
      <c r="W232" s="37"/>
      <c r="X232" s="37"/>
      <c r="Y232" s="37"/>
      <c r="Z232" s="37">
        <v>5</v>
      </c>
      <c r="AA232" s="37"/>
      <c r="AB232" s="37"/>
      <c r="AC232" s="37"/>
      <c r="AD232" s="37">
        <v>6</v>
      </c>
      <c r="AE232" s="37"/>
      <c r="AF232" s="37"/>
      <c r="AG232" s="37"/>
      <c r="AH232" s="37">
        <v>7</v>
      </c>
      <c r="AI232" s="37"/>
      <c r="AJ232" s="37"/>
      <c r="AK232" s="37"/>
      <c r="AL232" s="37">
        <v>8</v>
      </c>
      <c r="AM232" s="37"/>
      <c r="AN232" s="37"/>
      <c r="AO232" s="37"/>
      <c r="AP232" s="37">
        <v>9</v>
      </c>
      <c r="AQ232" s="37"/>
      <c r="AR232" s="37"/>
      <c r="AS232" s="37"/>
      <c r="AT232" s="37">
        <v>10</v>
      </c>
      <c r="AU232" s="37"/>
      <c r="AV232" s="37"/>
      <c r="AW232" s="37"/>
      <c r="AX232" s="37">
        <v>11</v>
      </c>
      <c r="AY232" s="37"/>
      <c r="AZ232" s="37"/>
      <c r="BA232" s="37"/>
      <c r="BB232" s="37">
        <v>12</v>
      </c>
      <c r="BC232" s="37"/>
      <c r="BD232" s="37"/>
      <c r="BE232" s="37"/>
      <c r="BF232" s="37">
        <v>13</v>
      </c>
      <c r="BG232" s="37"/>
      <c r="BH232" s="37"/>
      <c r="BI232" s="37"/>
      <c r="BJ232" s="37">
        <v>14</v>
      </c>
      <c r="BK232" s="37"/>
      <c r="BL232" s="37"/>
      <c r="BM232" s="37"/>
      <c r="BN232" s="37">
        <v>15</v>
      </c>
      <c r="BO232" s="37"/>
      <c r="BP232" s="37"/>
      <c r="BQ232" s="37"/>
    </row>
    <row r="233" spans="1:79" ht="9" hidden="1" customHeight="1">
      <c r="A233" s="26" t="s">
        <v>58</v>
      </c>
      <c r="B233" s="27"/>
      <c r="C233" s="28"/>
      <c r="D233" s="58" t="s">
        <v>55</v>
      </c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60"/>
      <c r="Q233" s="26" t="s">
        <v>53</v>
      </c>
      <c r="R233" s="27"/>
      <c r="S233" s="27"/>
      <c r="T233" s="27"/>
      <c r="U233" s="28"/>
      <c r="V233" s="32" t="s">
        <v>45</v>
      </c>
      <c r="W233" s="33"/>
      <c r="X233" s="33"/>
      <c r="Y233" s="34"/>
      <c r="Z233" s="32" t="s">
        <v>59</v>
      </c>
      <c r="AA233" s="33"/>
      <c r="AB233" s="33"/>
      <c r="AC233" s="34"/>
      <c r="AD233" s="52" t="s">
        <v>62</v>
      </c>
      <c r="AE233" s="53"/>
      <c r="AF233" s="53"/>
      <c r="AG233" s="54"/>
      <c r="AH233" s="32" t="s">
        <v>47</v>
      </c>
      <c r="AI233" s="33"/>
      <c r="AJ233" s="33"/>
      <c r="AK233" s="34"/>
      <c r="AL233" s="32" t="s">
        <v>46</v>
      </c>
      <c r="AM233" s="33"/>
      <c r="AN233" s="33"/>
      <c r="AO233" s="34"/>
      <c r="AP233" s="52" t="s">
        <v>62</v>
      </c>
      <c r="AQ233" s="53"/>
      <c r="AR233" s="53"/>
      <c r="AS233" s="54"/>
      <c r="AT233" s="32" t="s">
        <v>48</v>
      </c>
      <c r="AU233" s="33"/>
      <c r="AV233" s="33"/>
      <c r="AW233" s="34"/>
      <c r="AX233" s="32" t="s">
        <v>49</v>
      </c>
      <c r="AY233" s="33"/>
      <c r="AZ233" s="33"/>
      <c r="BA233" s="34"/>
      <c r="BB233" s="52" t="s">
        <v>62</v>
      </c>
      <c r="BC233" s="53"/>
      <c r="BD233" s="53"/>
      <c r="BE233" s="54"/>
      <c r="BF233" s="49" t="s">
        <v>60</v>
      </c>
      <c r="BG233" s="50"/>
      <c r="BH233" s="50"/>
      <c r="BI233" s="51"/>
      <c r="BJ233" s="32" t="s">
        <v>61</v>
      </c>
      <c r="BK233" s="33"/>
      <c r="BL233" s="33"/>
      <c r="BM233" s="34"/>
      <c r="BN233" s="52" t="s">
        <v>62</v>
      </c>
      <c r="BO233" s="53"/>
      <c r="BP233" s="53"/>
      <c r="BQ233" s="54"/>
      <c r="CA233" s="1" t="s">
        <v>76</v>
      </c>
    </row>
    <row r="234" spans="1:79" s="91" customFormat="1" ht="15.6" customHeight="1">
      <c r="A234" s="117" t="s">
        <v>90</v>
      </c>
      <c r="B234" s="83"/>
      <c r="C234" s="84"/>
      <c r="D234" s="87" t="s">
        <v>91</v>
      </c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1"/>
      <c r="Q234" s="117"/>
      <c r="R234" s="83"/>
      <c r="S234" s="83"/>
      <c r="T234" s="83"/>
      <c r="U234" s="84"/>
      <c r="V234" s="61"/>
      <c r="W234" s="62"/>
      <c r="X234" s="62"/>
      <c r="Y234" s="63"/>
      <c r="Z234" s="61"/>
      <c r="AA234" s="62"/>
      <c r="AB234" s="62"/>
      <c r="AC234" s="63"/>
      <c r="AD234" s="61">
        <f>V234+Z234</f>
        <v>0</v>
      </c>
      <c r="AE234" s="62"/>
      <c r="AF234" s="62"/>
      <c r="AG234" s="63"/>
      <c r="AH234" s="61"/>
      <c r="AI234" s="62"/>
      <c r="AJ234" s="62"/>
      <c r="AK234" s="63"/>
      <c r="AL234" s="61"/>
      <c r="AM234" s="62"/>
      <c r="AN234" s="62"/>
      <c r="AO234" s="63"/>
      <c r="AP234" s="61">
        <f>AH234+AL234</f>
        <v>0</v>
      </c>
      <c r="AQ234" s="62"/>
      <c r="AR234" s="62"/>
      <c r="AS234" s="63"/>
      <c r="AT234" s="61"/>
      <c r="AU234" s="62"/>
      <c r="AV234" s="62"/>
      <c r="AW234" s="63"/>
      <c r="AX234" s="61"/>
      <c r="AY234" s="62"/>
      <c r="AZ234" s="62"/>
      <c r="BA234" s="63"/>
      <c r="BB234" s="61">
        <f>AT234+AX234</f>
        <v>0</v>
      </c>
      <c r="BC234" s="62"/>
      <c r="BD234" s="62"/>
      <c r="BE234" s="63"/>
      <c r="BF234" s="118"/>
      <c r="BG234" s="119"/>
      <c r="BH234" s="119"/>
      <c r="BI234" s="120"/>
      <c r="BJ234" s="61"/>
      <c r="BK234" s="62"/>
      <c r="BL234" s="62"/>
      <c r="BM234" s="63"/>
      <c r="BN234" s="61">
        <f>BF234+BJ234</f>
        <v>0</v>
      </c>
      <c r="BO234" s="62"/>
      <c r="BP234" s="62"/>
      <c r="BQ234" s="63"/>
      <c r="CA234" s="91" t="s">
        <v>77</v>
      </c>
    </row>
    <row r="237" spans="1:79" ht="15.75" customHeight="1">
      <c r="A237" s="46" t="s">
        <v>35</v>
      </c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</row>
    <row r="238" spans="1:79" ht="15.75" customHeight="1">
      <c r="A238" s="46" t="s">
        <v>36</v>
      </c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</row>
    <row r="239" spans="1:79" ht="18.75" customHeight="1">
      <c r="A239" s="46" t="s">
        <v>37</v>
      </c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</row>
    <row r="240" spans="1:79" ht="12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</row>
    <row r="242" spans="1:60" ht="42" customHeight="1">
      <c r="A242" s="123" t="s">
        <v>125</v>
      </c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5"/>
      <c r="AO242" s="5"/>
      <c r="AP242" s="122" t="s">
        <v>125</v>
      </c>
      <c r="AQ242" s="122"/>
      <c r="AR242" s="122"/>
      <c r="AS242" s="122"/>
      <c r="AT242" s="122"/>
      <c r="AU242" s="122"/>
      <c r="AV242" s="122"/>
      <c r="AW242" s="122"/>
      <c r="AX242" s="122"/>
      <c r="AY242" s="122"/>
      <c r="AZ242" s="122"/>
      <c r="BA242" s="122"/>
      <c r="BB242" s="122"/>
      <c r="BC242" s="122"/>
      <c r="BD242" s="122"/>
      <c r="BE242" s="122"/>
      <c r="BF242" s="122"/>
      <c r="BG242" s="122"/>
      <c r="BH242" s="122"/>
    </row>
    <row r="243" spans="1:60">
      <c r="W243" s="19" t="s">
        <v>38</v>
      </c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6"/>
      <c r="AO243" s="6"/>
      <c r="AP243" s="19" t="s">
        <v>39</v>
      </c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</row>
    <row r="246" spans="1:60" ht="15.9" customHeight="1">
      <c r="A246" s="123" t="s">
        <v>125</v>
      </c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5"/>
      <c r="AO246" s="5"/>
      <c r="AP246" s="122" t="s">
        <v>125</v>
      </c>
      <c r="AQ246" s="122"/>
      <c r="AR246" s="122"/>
      <c r="AS246" s="122"/>
      <c r="AT246" s="122"/>
      <c r="AU246" s="122"/>
      <c r="AV246" s="122"/>
      <c r="AW246" s="122"/>
      <c r="AX246" s="122"/>
      <c r="AY246" s="122"/>
      <c r="AZ246" s="122"/>
      <c r="BA246" s="122"/>
      <c r="BB246" s="122"/>
      <c r="BC246" s="122"/>
      <c r="BD246" s="122"/>
      <c r="BE246" s="122"/>
      <c r="BF246" s="122"/>
      <c r="BG246" s="122"/>
      <c r="BH246" s="122"/>
    </row>
    <row r="247" spans="1:60">
      <c r="W247" s="19" t="s">
        <v>38</v>
      </c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6"/>
      <c r="AO247" s="6"/>
      <c r="AP247" s="19" t="s">
        <v>39</v>
      </c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</row>
  </sheetData>
  <mergeCells count="1599">
    <mergeCell ref="G124:BL124"/>
    <mergeCell ref="G129:BL129"/>
    <mergeCell ref="G136:BL136"/>
    <mergeCell ref="G147:BL147"/>
    <mergeCell ref="G159:BL159"/>
    <mergeCell ref="G197:BL197"/>
    <mergeCell ref="G108:BL108"/>
    <mergeCell ref="G114:BL114"/>
    <mergeCell ref="G116:BL116"/>
    <mergeCell ref="G118:BL118"/>
    <mergeCell ref="G120:BL120"/>
    <mergeCell ref="G122:BL122"/>
    <mergeCell ref="AS225:BB225"/>
    <mergeCell ref="BC225:BL225"/>
    <mergeCell ref="A225:B225"/>
    <mergeCell ref="C225:F225"/>
    <mergeCell ref="G225:S225"/>
    <mergeCell ref="T225:X225"/>
    <mergeCell ref="Y225:AH225"/>
    <mergeCell ref="AI225:AR225"/>
    <mergeCell ref="AS223:BB223"/>
    <mergeCell ref="BC223:BL223"/>
    <mergeCell ref="A224:B224"/>
    <mergeCell ref="C224:F224"/>
    <mergeCell ref="G224:S224"/>
    <mergeCell ref="T224:X224"/>
    <mergeCell ref="Y224:AH224"/>
    <mergeCell ref="AI224:AR224"/>
    <mergeCell ref="AS224:BB224"/>
    <mergeCell ref="BC224:BL224"/>
    <mergeCell ref="A223:B223"/>
    <mergeCell ref="C223:F223"/>
    <mergeCell ref="G223:S223"/>
    <mergeCell ref="T223:X223"/>
    <mergeCell ref="Y223:AH223"/>
    <mergeCell ref="AI223:AR223"/>
    <mergeCell ref="AS221:BB221"/>
    <mergeCell ref="BC221:BL221"/>
    <mergeCell ref="A222:B222"/>
    <mergeCell ref="C222:F222"/>
    <mergeCell ref="G222:S222"/>
    <mergeCell ref="T222:X222"/>
    <mergeCell ref="Y222:AH222"/>
    <mergeCell ref="AI222:AR222"/>
    <mergeCell ref="AS222:BB222"/>
    <mergeCell ref="BC222:BL222"/>
    <mergeCell ref="A221:B221"/>
    <mergeCell ref="C221:F221"/>
    <mergeCell ref="G221:S221"/>
    <mergeCell ref="T221:X221"/>
    <mergeCell ref="Y221:AH221"/>
    <mergeCell ref="AI221:AR221"/>
    <mergeCell ref="AS219:BB219"/>
    <mergeCell ref="BC219:BL219"/>
    <mergeCell ref="A220:B220"/>
    <mergeCell ref="C220:F220"/>
    <mergeCell ref="G220:S220"/>
    <mergeCell ref="T220:X220"/>
    <mergeCell ref="Y220:AH220"/>
    <mergeCell ref="AI220:AR220"/>
    <mergeCell ref="AS220:BB220"/>
    <mergeCell ref="BC220:BL220"/>
    <mergeCell ref="A219:B219"/>
    <mergeCell ref="C219:F219"/>
    <mergeCell ref="G219:S219"/>
    <mergeCell ref="T219:X219"/>
    <mergeCell ref="Y219:AH219"/>
    <mergeCell ref="AI219:AR219"/>
    <mergeCell ref="AS217:BB217"/>
    <mergeCell ref="BC217:BL217"/>
    <mergeCell ref="A218:B218"/>
    <mergeCell ref="C218:F218"/>
    <mergeCell ref="G218:S218"/>
    <mergeCell ref="T218:X218"/>
    <mergeCell ref="Y218:AH218"/>
    <mergeCell ref="AI218:AR218"/>
    <mergeCell ref="AS218:BB218"/>
    <mergeCell ref="BC218:BL218"/>
    <mergeCell ref="A217:B217"/>
    <mergeCell ref="C217:F217"/>
    <mergeCell ref="G217:S217"/>
    <mergeCell ref="T217:X217"/>
    <mergeCell ref="Y217:AH217"/>
    <mergeCell ref="AI217:AR217"/>
    <mergeCell ref="AS215:BB215"/>
    <mergeCell ref="BC215:BL215"/>
    <mergeCell ref="A216:B216"/>
    <mergeCell ref="C216:F216"/>
    <mergeCell ref="G216:S216"/>
    <mergeCell ref="T216:X216"/>
    <mergeCell ref="Y216:AH216"/>
    <mergeCell ref="AI216:AR216"/>
    <mergeCell ref="AS216:BB216"/>
    <mergeCell ref="BC216:BL216"/>
    <mergeCell ref="A215:B215"/>
    <mergeCell ref="C215:F215"/>
    <mergeCell ref="G215:S215"/>
    <mergeCell ref="T215:X215"/>
    <mergeCell ref="Y215:AH215"/>
    <mergeCell ref="AI215:AR215"/>
    <mergeCell ref="AS213:BB213"/>
    <mergeCell ref="BC213:BL213"/>
    <mergeCell ref="A214:B214"/>
    <mergeCell ref="C214:F214"/>
    <mergeCell ref="G214:S214"/>
    <mergeCell ref="T214:X214"/>
    <mergeCell ref="Y214:AH214"/>
    <mergeCell ref="AI214:AR214"/>
    <mergeCell ref="AS214:BB214"/>
    <mergeCell ref="BC214:BL214"/>
    <mergeCell ref="A213:B213"/>
    <mergeCell ref="C213:F213"/>
    <mergeCell ref="G213:S213"/>
    <mergeCell ref="T213:X213"/>
    <mergeCell ref="Y213:AH213"/>
    <mergeCell ref="AI213:AR213"/>
    <mergeCell ref="A212:B212"/>
    <mergeCell ref="C212:F212"/>
    <mergeCell ref="G212:S212"/>
    <mergeCell ref="T212:X212"/>
    <mergeCell ref="Y212:AH212"/>
    <mergeCell ref="AI212:AR212"/>
    <mergeCell ref="AS212:BB212"/>
    <mergeCell ref="BC212:BL212"/>
    <mergeCell ref="A211:B211"/>
    <mergeCell ref="C211:F211"/>
    <mergeCell ref="G211:BL211"/>
    <mergeCell ref="A210:B210"/>
    <mergeCell ref="C210:F210"/>
    <mergeCell ref="G210:S210"/>
    <mergeCell ref="T210:X210"/>
    <mergeCell ref="Y210:AH210"/>
    <mergeCell ref="AI210:AR210"/>
    <mergeCell ref="AS210:BB210"/>
    <mergeCell ref="BC210:BL210"/>
    <mergeCell ref="A209:B209"/>
    <mergeCell ref="C209:F209"/>
    <mergeCell ref="G209:BL209"/>
    <mergeCell ref="AS207:BB207"/>
    <mergeCell ref="BC207:BL207"/>
    <mergeCell ref="A208:B208"/>
    <mergeCell ref="C208:F208"/>
    <mergeCell ref="G208:S208"/>
    <mergeCell ref="T208:X208"/>
    <mergeCell ref="Y208:AH208"/>
    <mergeCell ref="AI208:AR208"/>
    <mergeCell ref="AS208:BB208"/>
    <mergeCell ref="BC208:BL208"/>
    <mergeCell ref="A207:B207"/>
    <mergeCell ref="C207:F207"/>
    <mergeCell ref="G207:S207"/>
    <mergeCell ref="T207:X207"/>
    <mergeCell ref="Y207:AH207"/>
    <mergeCell ref="AI207:AR207"/>
    <mergeCell ref="AS205:BB205"/>
    <mergeCell ref="BC205:BL205"/>
    <mergeCell ref="A206:B206"/>
    <mergeCell ref="C206:F206"/>
    <mergeCell ref="G206:S206"/>
    <mergeCell ref="T206:X206"/>
    <mergeCell ref="Y206:AH206"/>
    <mergeCell ref="AI206:AR206"/>
    <mergeCell ref="AS206:BB206"/>
    <mergeCell ref="BC206:BL206"/>
    <mergeCell ref="A205:B205"/>
    <mergeCell ref="C205:F205"/>
    <mergeCell ref="G205:S205"/>
    <mergeCell ref="T205:X205"/>
    <mergeCell ref="Y205:AH205"/>
    <mergeCell ref="AI205:AR205"/>
    <mergeCell ref="AS203:BB203"/>
    <mergeCell ref="BC203:BL203"/>
    <mergeCell ref="A204:B204"/>
    <mergeCell ref="C204:F204"/>
    <mergeCell ref="G204:S204"/>
    <mergeCell ref="T204:X204"/>
    <mergeCell ref="Y204:AH204"/>
    <mergeCell ref="AI204:AR204"/>
    <mergeCell ref="AS204:BB204"/>
    <mergeCell ref="BC204:BL204"/>
    <mergeCell ref="A203:B203"/>
    <mergeCell ref="C203:F203"/>
    <mergeCell ref="G203:S203"/>
    <mergeCell ref="T203:X203"/>
    <mergeCell ref="Y203:AH203"/>
    <mergeCell ref="AI203:AR203"/>
    <mergeCell ref="AS201:BB201"/>
    <mergeCell ref="BC201:BL201"/>
    <mergeCell ref="A202:B202"/>
    <mergeCell ref="C202:F202"/>
    <mergeCell ref="G202:S202"/>
    <mergeCell ref="T202:X202"/>
    <mergeCell ref="Y202:AH202"/>
    <mergeCell ref="AI202:AR202"/>
    <mergeCell ref="AS202:BB202"/>
    <mergeCell ref="BC202:BL202"/>
    <mergeCell ref="A201:B201"/>
    <mergeCell ref="C201:F201"/>
    <mergeCell ref="G201:S201"/>
    <mergeCell ref="T201:X201"/>
    <mergeCell ref="Y201:AH201"/>
    <mergeCell ref="AI201:AR201"/>
    <mergeCell ref="AS199:BB199"/>
    <mergeCell ref="BC199:BL199"/>
    <mergeCell ref="A200:B200"/>
    <mergeCell ref="C200:F200"/>
    <mergeCell ref="G200:S200"/>
    <mergeCell ref="T200:X200"/>
    <mergeCell ref="Y200:AH200"/>
    <mergeCell ref="AI200:AR200"/>
    <mergeCell ref="AS200:BB200"/>
    <mergeCell ref="BC200:BL200"/>
    <mergeCell ref="A199:B199"/>
    <mergeCell ref="C199:F199"/>
    <mergeCell ref="G199:S199"/>
    <mergeCell ref="T199:X199"/>
    <mergeCell ref="Y199:AH199"/>
    <mergeCell ref="AI199:AR199"/>
    <mergeCell ref="A198:B198"/>
    <mergeCell ref="C198:F198"/>
    <mergeCell ref="G198:S198"/>
    <mergeCell ref="T198:X198"/>
    <mergeCell ref="Y198:AH198"/>
    <mergeCell ref="AI198:AR198"/>
    <mergeCell ref="AS198:BB198"/>
    <mergeCell ref="BC198:BL198"/>
    <mergeCell ref="A197:B197"/>
    <mergeCell ref="C197:F197"/>
    <mergeCell ref="AS195:BB195"/>
    <mergeCell ref="BC195:BL195"/>
    <mergeCell ref="A196:B196"/>
    <mergeCell ref="C196:F196"/>
    <mergeCell ref="G196:S196"/>
    <mergeCell ref="T196:X196"/>
    <mergeCell ref="Y196:AH196"/>
    <mergeCell ref="AI196:AR196"/>
    <mergeCell ref="AS196:BB196"/>
    <mergeCell ref="BC196:BL196"/>
    <mergeCell ref="A195:B195"/>
    <mergeCell ref="C195:F195"/>
    <mergeCell ref="G195:S195"/>
    <mergeCell ref="T195:X195"/>
    <mergeCell ref="Y195:AH195"/>
    <mergeCell ref="AI195:AR195"/>
    <mergeCell ref="AS193:BB193"/>
    <mergeCell ref="BC193:BL193"/>
    <mergeCell ref="A194:B194"/>
    <mergeCell ref="C194:F194"/>
    <mergeCell ref="G194:S194"/>
    <mergeCell ref="T194:X194"/>
    <mergeCell ref="Y194:AH194"/>
    <mergeCell ref="AI194:AR194"/>
    <mergeCell ref="AS194:BB194"/>
    <mergeCell ref="BC194:BL194"/>
    <mergeCell ref="A193:B193"/>
    <mergeCell ref="C193:F193"/>
    <mergeCell ref="G193:S193"/>
    <mergeCell ref="T193:X193"/>
    <mergeCell ref="Y193:AH193"/>
    <mergeCell ref="AI193:AR193"/>
    <mergeCell ref="AS191:BB191"/>
    <mergeCell ref="BC191:BL191"/>
    <mergeCell ref="A192:B192"/>
    <mergeCell ref="C192:F192"/>
    <mergeCell ref="G192:S192"/>
    <mergeCell ref="T192:X192"/>
    <mergeCell ref="Y192:AH192"/>
    <mergeCell ref="AI192:AR192"/>
    <mergeCell ref="AS192:BB192"/>
    <mergeCell ref="BC192:BL192"/>
    <mergeCell ref="A191:B191"/>
    <mergeCell ref="C191:F191"/>
    <mergeCell ref="G191:S191"/>
    <mergeCell ref="T191:X191"/>
    <mergeCell ref="Y191:AH191"/>
    <mergeCell ref="AI191:AR191"/>
    <mergeCell ref="AS189:BB189"/>
    <mergeCell ref="BC189:BL189"/>
    <mergeCell ref="A190:B190"/>
    <mergeCell ref="C190:F190"/>
    <mergeCell ref="G190:S190"/>
    <mergeCell ref="T190:X190"/>
    <mergeCell ref="Y190:AH190"/>
    <mergeCell ref="AI190:AR190"/>
    <mergeCell ref="AS190:BB190"/>
    <mergeCell ref="BC190:BL190"/>
    <mergeCell ref="A189:B189"/>
    <mergeCell ref="C189:F189"/>
    <mergeCell ref="G189:S189"/>
    <mergeCell ref="T189:X189"/>
    <mergeCell ref="Y189:AH189"/>
    <mergeCell ref="AI189:AR189"/>
    <mergeCell ref="AS187:BB187"/>
    <mergeCell ref="BC187:BL187"/>
    <mergeCell ref="A188:B188"/>
    <mergeCell ref="C188:F188"/>
    <mergeCell ref="G188:S188"/>
    <mergeCell ref="T188:X188"/>
    <mergeCell ref="Y188:AH188"/>
    <mergeCell ref="AI188:AR188"/>
    <mergeCell ref="AS188:BB188"/>
    <mergeCell ref="BC188:BL188"/>
    <mergeCell ref="A187:B187"/>
    <mergeCell ref="C187:F187"/>
    <mergeCell ref="G187:S187"/>
    <mergeCell ref="T187:X187"/>
    <mergeCell ref="Y187:AH187"/>
    <mergeCell ref="AI187:AR187"/>
    <mergeCell ref="AS185:BB185"/>
    <mergeCell ref="BC185:BL185"/>
    <mergeCell ref="A186:B186"/>
    <mergeCell ref="C186:F186"/>
    <mergeCell ref="G186:S186"/>
    <mergeCell ref="T186:X186"/>
    <mergeCell ref="Y186:AH186"/>
    <mergeCell ref="AI186:AR186"/>
    <mergeCell ref="AS186:BB186"/>
    <mergeCell ref="BC186:BL186"/>
    <mergeCell ref="A185:B185"/>
    <mergeCell ref="C185:F185"/>
    <mergeCell ref="G185:S185"/>
    <mergeCell ref="T185:X185"/>
    <mergeCell ref="Y185:AH185"/>
    <mergeCell ref="AI185:AR185"/>
    <mergeCell ref="AS183:BB183"/>
    <mergeCell ref="BC183:BL183"/>
    <mergeCell ref="A184:B184"/>
    <mergeCell ref="C184:F184"/>
    <mergeCell ref="G184:S184"/>
    <mergeCell ref="T184:X184"/>
    <mergeCell ref="Y184:AH184"/>
    <mergeCell ref="AI184:AR184"/>
    <mergeCell ref="AS184:BB184"/>
    <mergeCell ref="BC184:BL184"/>
    <mergeCell ref="A183:B183"/>
    <mergeCell ref="C183:F183"/>
    <mergeCell ref="G183:S183"/>
    <mergeCell ref="T183:X183"/>
    <mergeCell ref="Y183:AH183"/>
    <mergeCell ref="AI183:AR183"/>
    <mergeCell ref="AS181:BB181"/>
    <mergeCell ref="BC181:BL181"/>
    <mergeCell ref="A182:B182"/>
    <mergeCell ref="C182:F182"/>
    <mergeCell ref="G182:S182"/>
    <mergeCell ref="T182:X182"/>
    <mergeCell ref="Y182:AH182"/>
    <mergeCell ref="AI182:AR182"/>
    <mergeCell ref="AS182:BB182"/>
    <mergeCell ref="BC182:BL182"/>
    <mergeCell ref="A181:B181"/>
    <mergeCell ref="C181:F181"/>
    <mergeCell ref="G181:S181"/>
    <mergeCell ref="T181:X181"/>
    <mergeCell ref="Y181:AH181"/>
    <mergeCell ref="AI181:AR181"/>
    <mergeCell ref="AS179:BB179"/>
    <mergeCell ref="BC179:BL179"/>
    <mergeCell ref="A180:B180"/>
    <mergeCell ref="C180:F180"/>
    <mergeCell ref="G180:S180"/>
    <mergeCell ref="T180:X180"/>
    <mergeCell ref="Y180:AH180"/>
    <mergeCell ref="AI180:AR180"/>
    <mergeCell ref="AS180:BB180"/>
    <mergeCell ref="BC180:BL180"/>
    <mergeCell ref="A179:B179"/>
    <mergeCell ref="C179:F179"/>
    <mergeCell ref="G179:S179"/>
    <mergeCell ref="T179:X179"/>
    <mergeCell ref="Y179:AH179"/>
    <mergeCell ref="AI179:AR179"/>
    <mergeCell ref="AS177:BB177"/>
    <mergeCell ref="BC177:BL177"/>
    <mergeCell ref="A178:B178"/>
    <mergeCell ref="C178:F178"/>
    <mergeCell ref="G178:S178"/>
    <mergeCell ref="T178:X178"/>
    <mergeCell ref="Y178:AH178"/>
    <mergeCell ref="AI178:AR178"/>
    <mergeCell ref="AS178:BB178"/>
    <mergeCell ref="BC178:BL178"/>
    <mergeCell ref="A177:B177"/>
    <mergeCell ref="C177:F177"/>
    <mergeCell ref="G177:S177"/>
    <mergeCell ref="T177:X177"/>
    <mergeCell ref="Y177:AH177"/>
    <mergeCell ref="AI177:AR177"/>
    <mergeCell ref="AS175:BB175"/>
    <mergeCell ref="BC175:BL175"/>
    <mergeCell ref="A176:B176"/>
    <mergeCell ref="C176:F176"/>
    <mergeCell ref="G176:S176"/>
    <mergeCell ref="T176:X176"/>
    <mergeCell ref="Y176:AH176"/>
    <mergeCell ref="AI176:AR176"/>
    <mergeCell ref="AS176:BB176"/>
    <mergeCell ref="BC176:BL176"/>
    <mergeCell ref="A175:B175"/>
    <mergeCell ref="C175:F175"/>
    <mergeCell ref="G175:S175"/>
    <mergeCell ref="T175:X175"/>
    <mergeCell ref="Y175:AH175"/>
    <mergeCell ref="AI175:AR175"/>
    <mergeCell ref="AS173:BB173"/>
    <mergeCell ref="BC173:BL173"/>
    <mergeCell ref="A174:B174"/>
    <mergeCell ref="C174:F174"/>
    <mergeCell ref="G174:S174"/>
    <mergeCell ref="T174:X174"/>
    <mergeCell ref="Y174:AH174"/>
    <mergeCell ref="AI174:AR174"/>
    <mergeCell ref="AS174:BB174"/>
    <mergeCell ref="BC174:BL174"/>
    <mergeCell ref="A173:B173"/>
    <mergeCell ref="C173:F173"/>
    <mergeCell ref="G173:S173"/>
    <mergeCell ref="T173:X173"/>
    <mergeCell ref="Y173:AH173"/>
    <mergeCell ref="AI173:AR173"/>
    <mergeCell ref="AS171:BB171"/>
    <mergeCell ref="BC171:BL171"/>
    <mergeCell ref="A172:B172"/>
    <mergeCell ref="C172:F172"/>
    <mergeCell ref="G172:S172"/>
    <mergeCell ref="T172:X172"/>
    <mergeCell ref="Y172:AH172"/>
    <mergeCell ref="AI172:AR172"/>
    <mergeCell ref="AS172:BB172"/>
    <mergeCell ref="BC172:BL172"/>
    <mergeCell ref="A171:B171"/>
    <mergeCell ref="C171:F171"/>
    <mergeCell ref="G171:S171"/>
    <mergeCell ref="T171:X171"/>
    <mergeCell ref="Y171:AH171"/>
    <mergeCell ref="AI171:AR171"/>
    <mergeCell ref="AS169:BB169"/>
    <mergeCell ref="BC169:BL169"/>
    <mergeCell ref="A170:B170"/>
    <mergeCell ref="C170:F170"/>
    <mergeCell ref="G170:S170"/>
    <mergeCell ref="T170:X170"/>
    <mergeCell ref="Y170:AH170"/>
    <mergeCell ref="AI170:AR170"/>
    <mergeCell ref="AS170:BB170"/>
    <mergeCell ref="BC170:BL170"/>
    <mergeCell ref="A169:B169"/>
    <mergeCell ref="C169:F169"/>
    <mergeCell ref="G169:S169"/>
    <mergeCell ref="T169:X169"/>
    <mergeCell ref="Y169:AH169"/>
    <mergeCell ref="AI169:AR169"/>
    <mergeCell ref="AS167:BB167"/>
    <mergeCell ref="BC167:BL167"/>
    <mergeCell ref="A168:B168"/>
    <mergeCell ref="C168:F168"/>
    <mergeCell ref="G168:S168"/>
    <mergeCell ref="T168:X168"/>
    <mergeCell ref="Y168:AH168"/>
    <mergeCell ref="AI168:AR168"/>
    <mergeCell ref="AS168:BB168"/>
    <mergeCell ref="BC168:BL168"/>
    <mergeCell ref="A167:B167"/>
    <mergeCell ref="C167:F167"/>
    <mergeCell ref="G167:S167"/>
    <mergeCell ref="T167:X167"/>
    <mergeCell ref="Y167:AH167"/>
    <mergeCell ref="AI167:AR167"/>
    <mergeCell ref="AS165:BB165"/>
    <mergeCell ref="BC165:BL165"/>
    <mergeCell ref="A166:B166"/>
    <mergeCell ref="C166:F166"/>
    <mergeCell ref="G166:S166"/>
    <mergeCell ref="T166:X166"/>
    <mergeCell ref="Y166:AH166"/>
    <mergeCell ref="AI166:AR166"/>
    <mergeCell ref="AS166:BB166"/>
    <mergeCell ref="BC166:BL166"/>
    <mergeCell ref="A165:B165"/>
    <mergeCell ref="C165:F165"/>
    <mergeCell ref="G165:S165"/>
    <mergeCell ref="T165:X165"/>
    <mergeCell ref="Y165:AH165"/>
    <mergeCell ref="AI165:AR165"/>
    <mergeCell ref="AS163:BB163"/>
    <mergeCell ref="BC163:BL163"/>
    <mergeCell ref="A164:B164"/>
    <mergeCell ref="C164:F164"/>
    <mergeCell ref="G164:S164"/>
    <mergeCell ref="T164:X164"/>
    <mergeCell ref="Y164:AH164"/>
    <mergeCell ref="AI164:AR164"/>
    <mergeCell ref="AS164:BB164"/>
    <mergeCell ref="BC164:BL164"/>
    <mergeCell ref="A163:B163"/>
    <mergeCell ref="C163:F163"/>
    <mergeCell ref="G163:S163"/>
    <mergeCell ref="T163:X163"/>
    <mergeCell ref="Y163:AH163"/>
    <mergeCell ref="AI163:AR163"/>
    <mergeCell ref="AS161:BB161"/>
    <mergeCell ref="BC161:BL161"/>
    <mergeCell ref="A162:B162"/>
    <mergeCell ref="C162:F162"/>
    <mergeCell ref="G162:S162"/>
    <mergeCell ref="T162:X162"/>
    <mergeCell ref="Y162:AH162"/>
    <mergeCell ref="AI162:AR162"/>
    <mergeCell ref="AS162:BB162"/>
    <mergeCell ref="BC162:BL162"/>
    <mergeCell ref="A161:B161"/>
    <mergeCell ref="C161:F161"/>
    <mergeCell ref="G161:S161"/>
    <mergeCell ref="T161:X161"/>
    <mergeCell ref="Y161:AH161"/>
    <mergeCell ref="AI161:AR161"/>
    <mergeCell ref="A160:B160"/>
    <mergeCell ref="C160:F160"/>
    <mergeCell ref="G160:S160"/>
    <mergeCell ref="T160:X160"/>
    <mergeCell ref="Y160:AH160"/>
    <mergeCell ref="AI160:AR160"/>
    <mergeCell ref="AS160:BB160"/>
    <mergeCell ref="BC160:BL160"/>
    <mergeCell ref="A159:B159"/>
    <mergeCell ref="C159:F159"/>
    <mergeCell ref="AS157:BB157"/>
    <mergeCell ref="BC157:BL157"/>
    <mergeCell ref="A158:B158"/>
    <mergeCell ref="C158:F158"/>
    <mergeCell ref="G158:S158"/>
    <mergeCell ref="T158:X158"/>
    <mergeCell ref="Y158:AH158"/>
    <mergeCell ref="AI158:AR158"/>
    <mergeCell ref="AS158:BB158"/>
    <mergeCell ref="BC158:BL158"/>
    <mergeCell ref="A157:B157"/>
    <mergeCell ref="C157:F157"/>
    <mergeCell ref="G157:S157"/>
    <mergeCell ref="T157:X157"/>
    <mergeCell ref="Y157:AH157"/>
    <mergeCell ref="AI157:AR157"/>
    <mergeCell ref="AS155:BB155"/>
    <mergeCell ref="BC155:BL155"/>
    <mergeCell ref="A156:B156"/>
    <mergeCell ref="C156:F156"/>
    <mergeCell ref="G156:S156"/>
    <mergeCell ref="T156:X156"/>
    <mergeCell ref="Y156:AH156"/>
    <mergeCell ref="AI156:AR156"/>
    <mergeCell ref="AS156:BB156"/>
    <mergeCell ref="BC156:BL156"/>
    <mergeCell ref="A155:B155"/>
    <mergeCell ref="C155:F155"/>
    <mergeCell ref="G155:S155"/>
    <mergeCell ref="T155:X155"/>
    <mergeCell ref="Y155:AH155"/>
    <mergeCell ref="AI155:AR155"/>
    <mergeCell ref="AS153:BB153"/>
    <mergeCell ref="BC153:BL153"/>
    <mergeCell ref="A154:B154"/>
    <mergeCell ref="C154:F154"/>
    <mergeCell ref="G154:S154"/>
    <mergeCell ref="T154:X154"/>
    <mergeCell ref="Y154:AH154"/>
    <mergeCell ref="AI154:AR154"/>
    <mergeCell ref="AS154:BB154"/>
    <mergeCell ref="BC154:BL154"/>
    <mergeCell ref="A153:B153"/>
    <mergeCell ref="C153:F153"/>
    <mergeCell ref="G153:S153"/>
    <mergeCell ref="T153:X153"/>
    <mergeCell ref="Y153:AH153"/>
    <mergeCell ref="AI153:AR153"/>
    <mergeCell ref="AS151:BB151"/>
    <mergeCell ref="BC151:BL151"/>
    <mergeCell ref="A152:B152"/>
    <mergeCell ref="C152:F152"/>
    <mergeCell ref="G152:S152"/>
    <mergeCell ref="T152:X152"/>
    <mergeCell ref="Y152:AH152"/>
    <mergeCell ref="AI152:AR152"/>
    <mergeCell ref="AS152:BB152"/>
    <mergeCell ref="BC152:BL152"/>
    <mergeCell ref="A151:B151"/>
    <mergeCell ref="C151:F151"/>
    <mergeCell ref="G151:S151"/>
    <mergeCell ref="T151:X151"/>
    <mergeCell ref="Y151:AH151"/>
    <mergeCell ref="AI151:AR151"/>
    <mergeCell ref="AS149:BB149"/>
    <mergeCell ref="BC149:BL149"/>
    <mergeCell ref="A150:B150"/>
    <mergeCell ref="C150:F150"/>
    <mergeCell ref="G150:S150"/>
    <mergeCell ref="T150:X150"/>
    <mergeCell ref="Y150:AH150"/>
    <mergeCell ref="AI150:AR150"/>
    <mergeCell ref="AS150:BB150"/>
    <mergeCell ref="BC150:BL150"/>
    <mergeCell ref="A149:B149"/>
    <mergeCell ref="C149:F149"/>
    <mergeCell ref="G149:S149"/>
    <mergeCell ref="T149:X149"/>
    <mergeCell ref="Y149:AH149"/>
    <mergeCell ref="AI149:AR149"/>
    <mergeCell ref="A148:B148"/>
    <mergeCell ref="C148:F148"/>
    <mergeCell ref="G148:S148"/>
    <mergeCell ref="T148:X148"/>
    <mergeCell ref="Y148:AH148"/>
    <mergeCell ref="AI148:AR148"/>
    <mergeCell ref="AS148:BB148"/>
    <mergeCell ref="BC148:BL148"/>
    <mergeCell ref="A147:B147"/>
    <mergeCell ref="C147:F147"/>
    <mergeCell ref="AS145:BB145"/>
    <mergeCell ref="BC145:BL145"/>
    <mergeCell ref="A146:B146"/>
    <mergeCell ref="C146:F146"/>
    <mergeCell ref="G146:S146"/>
    <mergeCell ref="T146:X146"/>
    <mergeCell ref="Y146:AH146"/>
    <mergeCell ref="AI146:AR146"/>
    <mergeCell ref="AS146:BB146"/>
    <mergeCell ref="BC146:BL146"/>
    <mergeCell ref="A145:B145"/>
    <mergeCell ref="C145:F145"/>
    <mergeCell ref="G145:S145"/>
    <mergeCell ref="T145:X145"/>
    <mergeCell ref="Y145:AH145"/>
    <mergeCell ref="AI145:AR145"/>
    <mergeCell ref="AS143:BB143"/>
    <mergeCell ref="BC143:BL143"/>
    <mergeCell ref="A144:B144"/>
    <mergeCell ref="C144:F144"/>
    <mergeCell ref="G144:S144"/>
    <mergeCell ref="T144:X144"/>
    <mergeCell ref="Y144:AH144"/>
    <mergeCell ref="AI144:AR144"/>
    <mergeCell ref="AS144:BB144"/>
    <mergeCell ref="BC144:BL144"/>
    <mergeCell ref="A143:B143"/>
    <mergeCell ref="C143:F143"/>
    <mergeCell ref="G143:S143"/>
    <mergeCell ref="T143:X143"/>
    <mergeCell ref="Y143:AH143"/>
    <mergeCell ref="AI143:AR143"/>
    <mergeCell ref="AS141:BB141"/>
    <mergeCell ref="BC141:BL141"/>
    <mergeCell ref="A142:B142"/>
    <mergeCell ref="C142:F142"/>
    <mergeCell ref="G142:S142"/>
    <mergeCell ref="T142:X142"/>
    <mergeCell ref="Y142:AH142"/>
    <mergeCell ref="AI142:AR142"/>
    <mergeCell ref="AS142:BB142"/>
    <mergeCell ref="BC142:BL142"/>
    <mergeCell ref="A141:B141"/>
    <mergeCell ref="C141:F141"/>
    <mergeCell ref="G141:S141"/>
    <mergeCell ref="T141:X141"/>
    <mergeCell ref="Y141:AH141"/>
    <mergeCell ref="AI141:AR141"/>
    <mergeCell ref="AS139:BB139"/>
    <mergeCell ref="BC139:BL139"/>
    <mergeCell ref="A140:B140"/>
    <mergeCell ref="C140:F140"/>
    <mergeCell ref="G140:S140"/>
    <mergeCell ref="T140:X140"/>
    <mergeCell ref="Y140:AH140"/>
    <mergeCell ref="AI140:AR140"/>
    <mergeCell ref="AS140:BB140"/>
    <mergeCell ref="BC140:BL140"/>
    <mergeCell ref="A139:B139"/>
    <mergeCell ref="C139:F139"/>
    <mergeCell ref="G139:S139"/>
    <mergeCell ref="T139:X139"/>
    <mergeCell ref="Y139:AH139"/>
    <mergeCell ref="AI139:AR139"/>
    <mergeCell ref="AS137:BB137"/>
    <mergeCell ref="BC137:BL137"/>
    <mergeCell ref="A138:B138"/>
    <mergeCell ref="C138:F138"/>
    <mergeCell ref="G138:S138"/>
    <mergeCell ref="T138:X138"/>
    <mergeCell ref="Y138:AH138"/>
    <mergeCell ref="AI138:AR138"/>
    <mergeCell ref="AS138:BB138"/>
    <mergeCell ref="BC138:BL138"/>
    <mergeCell ref="A137:B137"/>
    <mergeCell ref="C137:F137"/>
    <mergeCell ref="G137:S137"/>
    <mergeCell ref="T137:X137"/>
    <mergeCell ref="Y137:AH137"/>
    <mergeCell ref="AI137:AR137"/>
    <mergeCell ref="AS135:BB135"/>
    <mergeCell ref="BC135:BL135"/>
    <mergeCell ref="A136:B136"/>
    <mergeCell ref="C136:F136"/>
    <mergeCell ref="A135:B135"/>
    <mergeCell ref="C135:F135"/>
    <mergeCell ref="G135:S135"/>
    <mergeCell ref="T135:X135"/>
    <mergeCell ref="Y135:AH135"/>
    <mergeCell ref="AI135:AR135"/>
    <mergeCell ref="AS133:BB133"/>
    <mergeCell ref="BC133:BL133"/>
    <mergeCell ref="A134:B134"/>
    <mergeCell ref="C134:F134"/>
    <mergeCell ref="G134:S134"/>
    <mergeCell ref="T134:X134"/>
    <mergeCell ref="Y134:AH134"/>
    <mergeCell ref="AI134:AR134"/>
    <mergeCell ref="AS134:BB134"/>
    <mergeCell ref="BC134:BL134"/>
    <mergeCell ref="A133:B133"/>
    <mergeCell ref="C133:F133"/>
    <mergeCell ref="G133:S133"/>
    <mergeCell ref="T133:X133"/>
    <mergeCell ref="Y133:AH133"/>
    <mergeCell ref="AI133:AR133"/>
    <mergeCell ref="AS131:BB131"/>
    <mergeCell ref="BC131:BL131"/>
    <mergeCell ref="A132:B132"/>
    <mergeCell ref="C132:F132"/>
    <mergeCell ref="G132:S132"/>
    <mergeCell ref="T132:X132"/>
    <mergeCell ref="Y132:AH132"/>
    <mergeCell ref="AI132:AR132"/>
    <mergeCell ref="AS132:BB132"/>
    <mergeCell ref="BC132:BL132"/>
    <mergeCell ref="A131:B131"/>
    <mergeCell ref="C131:F131"/>
    <mergeCell ref="G131:S131"/>
    <mergeCell ref="T131:X131"/>
    <mergeCell ref="Y131:AH131"/>
    <mergeCell ref="AI131:AR131"/>
    <mergeCell ref="A130:B130"/>
    <mergeCell ref="C130:F130"/>
    <mergeCell ref="G130:S130"/>
    <mergeCell ref="T130:X130"/>
    <mergeCell ref="Y130:AH130"/>
    <mergeCell ref="AI130:AR130"/>
    <mergeCell ref="AS130:BB130"/>
    <mergeCell ref="BC130:BL130"/>
    <mergeCell ref="A129:B129"/>
    <mergeCell ref="C129:F129"/>
    <mergeCell ref="AS127:BB127"/>
    <mergeCell ref="BC127:BL127"/>
    <mergeCell ref="A128:B128"/>
    <mergeCell ref="C128:F128"/>
    <mergeCell ref="G128:S128"/>
    <mergeCell ref="T128:X128"/>
    <mergeCell ref="Y128:AH128"/>
    <mergeCell ref="AI128:AR128"/>
    <mergeCell ref="AS128:BB128"/>
    <mergeCell ref="BC128:BL128"/>
    <mergeCell ref="A127:B127"/>
    <mergeCell ref="C127:F127"/>
    <mergeCell ref="G127:S127"/>
    <mergeCell ref="T127:X127"/>
    <mergeCell ref="Y127:AH127"/>
    <mergeCell ref="AI127:AR127"/>
    <mergeCell ref="AS125:BB125"/>
    <mergeCell ref="BC125:BL125"/>
    <mergeCell ref="A126:B126"/>
    <mergeCell ref="C126:F126"/>
    <mergeCell ref="G126:S126"/>
    <mergeCell ref="T126:X126"/>
    <mergeCell ref="Y126:AH126"/>
    <mergeCell ref="AI126:AR126"/>
    <mergeCell ref="AS126:BB126"/>
    <mergeCell ref="BC126:BL126"/>
    <mergeCell ref="A125:B125"/>
    <mergeCell ref="C125:F125"/>
    <mergeCell ref="G125:S125"/>
    <mergeCell ref="T125:X125"/>
    <mergeCell ref="Y125:AH125"/>
    <mergeCell ref="AI125:AR125"/>
    <mergeCell ref="AS123:BB123"/>
    <mergeCell ref="BC123:BL123"/>
    <mergeCell ref="A124:B124"/>
    <mergeCell ref="C124:F124"/>
    <mergeCell ref="A123:B123"/>
    <mergeCell ref="C123:F123"/>
    <mergeCell ref="G123:S123"/>
    <mergeCell ref="T123:X123"/>
    <mergeCell ref="Y123:AH123"/>
    <mergeCell ref="AI123:AR123"/>
    <mergeCell ref="AS121:BB121"/>
    <mergeCell ref="BC121:BL121"/>
    <mergeCell ref="A122:B122"/>
    <mergeCell ref="C122:F122"/>
    <mergeCell ref="A121:B121"/>
    <mergeCell ref="C121:F121"/>
    <mergeCell ref="G121:S121"/>
    <mergeCell ref="T121:X121"/>
    <mergeCell ref="Y121:AH121"/>
    <mergeCell ref="AI121:AR121"/>
    <mergeCell ref="AS119:BB119"/>
    <mergeCell ref="BC119:BL119"/>
    <mergeCell ref="A120:B120"/>
    <mergeCell ref="C120:F120"/>
    <mergeCell ref="A119:B119"/>
    <mergeCell ref="C119:F119"/>
    <mergeCell ref="G119:S119"/>
    <mergeCell ref="T119:X119"/>
    <mergeCell ref="Y119:AH119"/>
    <mergeCell ref="AI119:AR119"/>
    <mergeCell ref="AS117:BB117"/>
    <mergeCell ref="BC117:BL117"/>
    <mergeCell ref="A118:B118"/>
    <mergeCell ref="C118:F118"/>
    <mergeCell ref="A117:B117"/>
    <mergeCell ref="C117:F117"/>
    <mergeCell ref="G117:S117"/>
    <mergeCell ref="T117:X117"/>
    <mergeCell ref="Y117:AH117"/>
    <mergeCell ref="AI117:AR117"/>
    <mergeCell ref="AS115:BB115"/>
    <mergeCell ref="BC115:BL115"/>
    <mergeCell ref="A116:B116"/>
    <mergeCell ref="C116:F116"/>
    <mergeCell ref="A115:B115"/>
    <mergeCell ref="C115:F115"/>
    <mergeCell ref="G115:S115"/>
    <mergeCell ref="T115:X115"/>
    <mergeCell ref="Y115:AH115"/>
    <mergeCell ref="AI115:AR115"/>
    <mergeCell ref="AS113:BB113"/>
    <mergeCell ref="BC113:BL113"/>
    <mergeCell ref="A114:B114"/>
    <mergeCell ref="C114:F114"/>
    <mergeCell ref="A113:B113"/>
    <mergeCell ref="C113:F113"/>
    <mergeCell ref="G113:S113"/>
    <mergeCell ref="T113:X113"/>
    <mergeCell ref="Y113:AH113"/>
    <mergeCell ref="AI113:AR113"/>
    <mergeCell ref="AS111:BB111"/>
    <mergeCell ref="BC111:BL111"/>
    <mergeCell ref="A112:B112"/>
    <mergeCell ref="C112:F112"/>
    <mergeCell ref="G112:S112"/>
    <mergeCell ref="T112:X112"/>
    <mergeCell ref="Y112:AH112"/>
    <mergeCell ref="AI112:AR112"/>
    <mergeCell ref="AS112:BB112"/>
    <mergeCell ref="BC112:BL112"/>
    <mergeCell ref="A111:B111"/>
    <mergeCell ref="C111:F111"/>
    <mergeCell ref="G111:S111"/>
    <mergeCell ref="T111:X111"/>
    <mergeCell ref="Y111:AH111"/>
    <mergeCell ref="AI111:AR111"/>
    <mergeCell ref="AS109:BB109"/>
    <mergeCell ref="BC109:BL109"/>
    <mergeCell ref="A110:B110"/>
    <mergeCell ref="C110:F110"/>
    <mergeCell ref="G110:S110"/>
    <mergeCell ref="T110:X110"/>
    <mergeCell ref="Y110:AH110"/>
    <mergeCell ref="AI110:AR110"/>
    <mergeCell ref="AS110:BB110"/>
    <mergeCell ref="BC110:BL110"/>
    <mergeCell ref="A109:B109"/>
    <mergeCell ref="C109:F109"/>
    <mergeCell ref="G109:S109"/>
    <mergeCell ref="T109:X109"/>
    <mergeCell ref="Y109:AH109"/>
    <mergeCell ref="AI109:AR109"/>
    <mergeCell ref="AS107:BB107"/>
    <mergeCell ref="BC107:BL107"/>
    <mergeCell ref="A108:B108"/>
    <mergeCell ref="C108:F108"/>
    <mergeCell ref="A107:B107"/>
    <mergeCell ref="C107:F107"/>
    <mergeCell ref="G107:S107"/>
    <mergeCell ref="T107:X107"/>
    <mergeCell ref="Y107:AH107"/>
    <mergeCell ref="AI107:AR107"/>
    <mergeCell ref="AS105:BB105"/>
    <mergeCell ref="BC105:BL105"/>
    <mergeCell ref="A106:B106"/>
    <mergeCell ref="C106:F106"/>
    <mergeCell ref="G106:S106"/>
    <mergeCell ref="T106:X106"/>
    <mergeCell ref="Y106:AH106"/>
    <mergeCell ref="AI106:AR106"/>
    <mergeCell ref="AS106:BB106"/>
    <mergeCell ref="BC106:BL106"/>
    <mergeCell ref="A105:B105"/>
    <mergeCell ref="C105:F105"/>
    <mergeCell ref="G105:S105"/>
    <mergeCell ref="T105:X105"/>
    <mergeCell ref="Y105:AH105"/>
    <mergeCell ref="AI105:AR105"/>
    <mergeCell ref="AS103:BB103"/>
    <mergeCell ref="BC103:BL103"/>
    <mergeCell ref="A104:B104"/>
    <mergeCell ref="C104:F104"/>
    <mergeCell ref="G104:S104"/>
    <mergeCell ref="T104:X104"/>
    <mergeCell ref="Y104:AH104"/>
    <mergeCell ref="AI104:AR104"/>
    <mergeCell ref="AS104:BB104"/>
    <mergeCell ref="BC104:BL104"/>
    <mergeCell ref="A103:B103"/>
    <mergeCell ref="C103:F103"/>
    <mergeCell ref="G103:S103"/>
    <mergeCell ref="T103:X103"/>
    <mergeCell ref="Y103:AH103"/>
    <mergeCell ref="AI103:AR103"/>
    <mergeCell ref="AS101:BB101"/>
    <mergeCell ref="BC101:BL101"/>
    <mergeCell ref="A102:B102"/>
    <mergeCell ref="C102:F102"/>
    <mergeCell ref="G102:S102"/>
    <mergeCell ref="T102:X102"/>
    <mergeCell ref="Y102:AH102"/>
    <mergeCell ref="AI102:AR102"/>
    <mergeCell ref="AS102:BB102"/>
    <mergeCell ref="BC102:BL102"/>
    <mergeCell ref="A101:B101"/>
    <mergeCell ref="C101:F101"/>
    <mergeCell ref="G101:S101"/>
    <mergeCell ref="T101:X101"/>
    <mergeCell ref="Y101:AH101"/>
    <mergeCell ref="AI101:AR101"/>
    <mergeCell ref="AS99:BB99"/>
    <mergeCell ref="BC99:BL99"/>
    <mergeCell ref="A100:B100"/>
    <mergeCell ref="C100:F100"/>
    <mergeCell ref="G100:S100"/>
    <mergeCell ref="T100:X100"/>
    <mergeCell ref="Y100:AH100"/>
    <mergeCell ref="AI100:AR100"/>
    <mergeCell ref="AS100:BB100"/>
    <mergeCell ref="BC100:BL100"/>
    <mergeCell ref="A99:B99"/>
    <mergeCell ref="C99:F99"/>
    <mergeCell ref="G99:S99"/>
    <mergeCell ref="T99:X99"/>
    <mergeCell ref="Y99:AH99"/>
    <mergeCell ref="AI99:AR99"/>
    <mergeCell ref="AS97:BB97"/>
    <mergeCell ref="BC97:BL97"/>
    <mergeCell ref="A98:B98"/>
    <mergeCell ref="C98:F98"/>
    <mergeCell ref="G98:S98"/>
    <mergeCell ref="T98:X98"/>
    <mergeCell ref="Y98:AH98"/>
    <mergeCell ref="AI98:AR98"/>
    <mergeCell ref="AS98:BB98"/>
    <mergeCell ref="BC98:BL98"/>
    <mergeCell ref="A97:B97"/>
    <mergeCell ref="C97:F97"/>
    <mergeCell ref="G97:S97"/>
    <mergeCell ref="T97:X97"/>
    <mergeCell ref="Y97:AH97"/>
    <mergeCell ref="AI97:AR97"/>
    <mergeCell ref="A96:B96"/>
    <mergeCell ref="C96:F96"/>
    <mergeCell ref="G96:S96"/>
    <mergeCell ref="T96:X96"/>
    <mergeCell ref="Y96:AH96"/>
    <mergeCell ref="AI96:AR96"/>
    <mergeCell ref="AS96:BB96"/>
    <mergeCell ref="BC96:BL96"/>
    <mergeCell ref="A95:B95"/>
    <mergeCell ref="C95:F95"/>
    <mergeCell ref="G95:BL95"/>
    <mergeCell ref="AS93:BB93"/>
    <mergeCell ref="BC93:BL93"/>
    <mergeCell ref="A94:B94"/>
    <mergeCell ref="C94:F94"/>
    <mergeCell ref="G94:S94"/>
    <mergeCell ref="T94:X94"/>
    <mergeCell ref="Y94:AH94"/>
    <mergeCell ref="AI94:AR94"/>
    <mergeCell ref="AS94:BB94"/>
    <mergeCell ref="BC94:BL94"/>
    <mergeCell ref="A93:B93"/>
    <mergeCell ref="C93:F93"/>
    <mergeCell ref="G93:S93"/>
    <mergeCell ref="T93:X93"/>
    <mergeCell ref="Y93:AH93"/>
    <mergeCell ref="AI93:AR93"/>
    <mergeCell ref="A92:B92"/>
    <mergeCell ref="C92:F92"/>
    <mergeCell ref="G92:S92"/>
    <mergeCell ref="T92:X92"/>
    <mergeCell ref="Y92:AH92"/>
    <mergeCell ref="AI92:AR92"/>
    <mergeCell ref="AS92:BB92"/>
    <mergeCell ref="BC92:BL92"/>
    <mergeCell ref="A91:B91"/>
    <mergeCell ref="C91:F91"/>
    <mergeCell ref="G91:BL91"/>
    <mergeCell ref="A90:B90"/>
    <mergeCell ref="C90:F90"/>
    <mergeCell ref="G90:S90"/>
    <mergeCell ref="T90:X90"/>
    <mergeCell ref="Y90:AH90"/>
    <mergeCell ref="AI90:AR90"/>
    <mergeCell ref="AS90:BB90"/>
    <mergeCell ref="BC90:BL90"/>
    <mergeCell ref="A89:B89"/>
    <mergeCell ref="C89:F89"/>
    <mergeCell ref="G89:BL89"/>
    <mergeCell ref="AS87:BB87"/>
    <mergeCell ref="BC87:BL87"/>
    <mergeCell ref="A88:B88"/>
    <mergeCell ref="C88:F88"/>
    <mergeCell ref="G88:S88"/>
    <mergeCell ref="T88:X88"/>
    <mergeCell ref="Y88:AH88"/>
    <mergeCell ref="AI88:AR88"/>
    <mergeCell ref="AS88:BB88"/>
    <mergeCell ref="BC88:BL88"/>
    <mergeCell ref="A87:B87"/>
    <mergeCell ref="C87:F87"/>
    <mergeCell ref="G87:S87"/>
    <mergeCell ref="T87:X87"/>
    <mergeCell ref="Y87:AH87"/>
    <mergeCell ref="AI87:AR87"/>
    <mergeCell ref="A86:B86"/>
    <mergeCell ref="C86:F86"/>
    <mergeCell ref="G86:S86"/>
    <mergeCell ref="T86:X86"/>
    <mergeCell ref="Y86:AH86"/>
    <mergeCell ref="AI86:AR86"/>
    <mergeCell ref="AS86:BB86"/>
    <mergeCell ref="BC86:BL86"/>
    <mergeCell ref="A85:B85"/>
    <mergeCell ref="C85:F85"/>
    <mergeCell ref="G85:BL85"/>
    <mergeCell ref="AS83:BB83"/>
    <mergeCell ref="BC83:BL83"/>
    <mergeCell ref="A84:B84"/>
    <mergeCell ref="C84:F84"/>
    <mergeCell ref="G84:S84"/>
    <mergeCell ref="T84:X84"/>
    <mergeCell ref="Y84:AH84"/>
    <mergeCell ref="AI84:AR84"/>
    <mergeCell ref="AS84:BB84"/>
    <mergeCell ref="BC84:BL84"/>
    <mergeCell ref="A83:B83"/>
    <mergeCell ref="C83:F83"/>
    <mergeCell ref="G83:S83"/>
    <mergeCell ref="T83:X83"/>
    <mergeCell ref="Y83:AH83"/>
    <mergeCell ref="AI83:AR83"/>
    <mergeCell ref="A82:B82"/>
    <mergeCell ref="C82:F82"/>
    <mergeCell ref="G82:S82"/>
    <mergeCell ref="T82:X82"/>
    <mergeCell ref="Y82:AH82"/>
    <mergeCell ref="AI82:AR82"/>
    <mergeCell ref="AS82:BB82"/>
    <mergeCell ref="BC82:BL82"/>
    <mergeCell ref="A81:B81"/>
    <mergeCell ref="C81:F81"/>
    <mergeCell ref="G81:BL81"/>
    <mergeCell ref="AS79:BB79"/>
    <mergeCell ref="BC79:BL79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79:B79"/>
    <mergeCell ref="C79:F79"/>
    <mergeCell ref="G79:S79"/>
    <mergeCell ref="T79:X79"/>
    <mergeCell ref="Y79:AH79"/>
    <mergeCell ref="AI79:AR79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BL75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BL73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I70:AR70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A70:B70"/>
    <mergeCell ref="C70:F70"/>
    <mergeCell ref="G70:S70"/>
    <mergeCell ref="T70:X70"/>
    <mergeCell ref="Y70:AH70"/>
    <mergeCell ref="AL62:AP62"/>
    <mergeCell ref="AQ62:AV62"/>
    <mergeCell ref="AW62:AZ62"/>
    <mergeCell ref="BA62:BD62"/>
    <mergeCell ref="BE62:BH62"/>
    <mergeCell ref="BI62:BQ62"/>
    <mergeCell ref="AQ61:AV61"/>
    <mergeCell ref="AW61:AZ61"/>
    <mergeCell ref="BA61:BD61"/>
    <mergeCell ref="BE61:BH61"/>
    <mergeCell ref="BI61:BQ61"/>
    <mergeCell ref="A62:P62"/>
    <mergeCell ref="Q62:U62"/>
    <mergeCell ref="V62:Z62"/>
    <mergeCell ref="AA62:AF62"/>
    <mergeCell ref="AG62:AK62"/>
    <mergeCell ref="AW60:AZ60"/>
    <mergeCell ref="BA60:BD60"/>
    <mergeCell ref="BE60:BH60"/>
    <mergeCell ref="BI60:BQ60"/>
    <mergeCell ref="A61:P61"/>
    <mergeCell ref="Q61:U61"/>
    <mergeCell ref="V61:Z61"/>
    <mergeCell ref="AA61:AF61"/>
    <mergeCell ref="AG61:AK61"/>
    <mergeCell ref="AL61:AP61"/>
    <mergeCell ref="BA59:BD59"/>
    <mergeCell ref="BE59:BH59"/>
    <mergeCell ref="BI59:BQ59"/>
    <mergeCell ref="A60:P60"/>
    <mergeCell ref="Q60:U60"/>
    <mergeCell ref="V60:Z60"/>
    <mergeCell ref="AA60:AF60"/>
    <mergeCell ref="AG60:AK60"/>
    <mergeCell ref="AL60:AP60"/>
    <mergeCell ref="AQ60:AV60"/>
    <mergeCell ref="V59:Z59"/>
    <mergeCell ref="AA59:AF59"/>
    <mergeCell ref="AG59:AK59"/>
    <mergeCell ref="AL59:AP59"/>
    <mergeCell ref="AQ59:AV59"/>
    <mergeCell ref="AW59:AZ59"/>
    <mergeCell ref="A58:P58"/>
    <mergeCell ref="Q58:U58"/>
    <mergeCell ref="V58:Z58"/>
    <mergeCell ref="AA58:AF58"/>
    <mergeCell ref="AG58:AK58"/>
    <mergeCell ref="AL58:AP58"/>
    <mergeCell ref="AQ58:AV58"/>
    <mergeCell ref="AW58:AZ58"/>
    <mergeCell ref="BA58:BD58"/>
    <mergeCell ref="AY47:BB47"/>
    <mergeCell ref="BC47:BF47"/>
    <mergeCell ref="BG47:BJ47"/>
    <mergeCell ref="BK47:BQ47"/>
    <mergeCell ref="BK46:BQ46"/>
    <mergeCell ref="B47:E47"/>
    <mergeCell ref="F47:I47"/>
    <mergeCell ref="J47:Z47"/>
    <mergeCell ref="AA47:AD47"/>
    <mergeCell ref="AE47:AH47"/>
    <mergeCell ref="AI47:AL47"/>
    <mergeCell ref="AM47:AP47"/>
    <mergeCell ref="AQ47:AT47"/>
    <mergeCell ref="AU47:AX47"/>
    <mergeCell ref="AM46:AP46"/>
    <mergeCell ref="AQ46:AT46"/>
    <mergeCell ref="AU46:AX46"/>
    <mergeCell ref="AY46:BB46"/>
    <mergeCell ref="BC46:BF46"/>
    <mergeCell ref="BG46:BJ46"/>
    <mergeCell ref="AY45:BB45"/>
    <mergeCell ref="BC45:BF45"/>
    <mergeCell ref="BG45:BJ45"/>
    <mergeCell ref="BK45:BQ45"/>
    <mergeCell ref="B46:E46"/>
    <mergeCell ref="F46:I46"/>
    <mergeCell ref="J46:Z46"/>
    <mergeCell ref="AA46:AD46"/>
    <mergeCell ref="AE46:AH46"/>
    <mergeCell ref="AI46:AL46"/>
    <mergeCell ref="BK44:BQ44"/>
    <mergeCell ref="B45:E45"/>
    <mergeCell ref="F45:I45"/>
    <mergeCell ref="J45:Z45"/>
    <mergeCell ref="AA45:AD45"/>
    <mergeCell ref="AE45:AH45"/>
    <mergeCell ref="AI45:AL45"/>
    <mergeCell ref="AM45:AP45"/>
    <mergeCell ref="AQ45:AT45"/>
    <mergeCell ref="AU45:AX45"/>
    <mergeCell ref="AM44:AP44"/>
    <mergeCell ref="AQ44:AT44"/>
    <mergeCell ref="AU44:AX44"/>
    <mergeCell ref="AY44:BB44"/>
    <mergeCell ref="BC44:BF44"/>
    <mergeCell ref="BG44:BJ44"/>
    <mergeCell ref="AY43:BB43"/>
    <mergeCell ref="BC43:BF43"/>
    <mergeCell ref="BG43:BJ43"/>
    <mergeCell ref="BK43:BQ43"/>
    <mergeCell ref="B44:E44"/>
    <mergeCell ref="F44:I44"/>
    <mergeCell ref="J44:Z44"/>
    <mergeCell ref="AA44:AD44"/>
    <mergeCell ref="AE44:AH44"/>
    <mergeCell ref="AI44:AL44"/>
    <mergeCell ref="BK42:BQ42"/>
    <mergeCell ref="B43:E43"/>
    <mergeCell ref="F43:I43"/>
    <mergeCell ref="J43:Z43"/>
    <mergeCell ref="AA43:AD43"/>
    <mergeCell ref="AE43:AH43"/>
    <mergeCell ref="AI43:AL43"/>
    <mergeCell ref="AM43:AP43"/>
    <mergeCell ref="AQ43:AT43"/>
    <mergeCell ref="AU43:AX43"/>
    <mergeCell ref="AM42:AP42"/>
    <mergeCell ref="AQ42:AT42"/>
    <mergeCell ref="AU42:AX42"/>
    <mergeCell ref="AY42:BB42"/>
    <mergeCell ref="BC42:BF42"/>
    <mergeCell ref="BG42:BJ42"/>
    <mergeCell ref="AY41:BB41"/>
    <mergeCell ref="BC41:BF41"/>
    <mergeCell ref="BG41:BJ41"/>
    <mergeCell ref="BK41:BQ41"/>
    <mergeCell ref="B42:E42"/>
    <mergeCell ref="F42:I42"/>
    <mergeCell ref="J42:Z42"/>
    <mergeCell ref="AA42:AD42"/>
    <mergeCell ref="AE42:AH42"/>
    <mergeCell ref="AI42:AL42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247:AM247"/>
    <mergeCell ref="AP247:BH247"/>
    <mergeCell ref="A242:V242"/>
    <mergeCell ref="W242:AM242"/>
    <mergeCell ref="AP242:BH242"/>
    <mergeCell ref="W243:AM243"/>
    <mergeCell ref="AP243:BH243"/>
    <mergeCell ref="A246:V246"/>
    <mergeCell ref="W246:AM246"/>
    <mergeCell ref="AP246:BH246"/>
    <mergeCell ref="BJ234:BM234"/>
    <mergeCell ref="BN234:BQ234"/>
    <mergeCell ref="A237:BL237"/>
    <mergeCell ref="A238:BL238"/>
    <mergeCell ref="A239:BL239"/>
    <mergeCell ref="A240:BL240"/>
    <mergeCell ref="AL234:AO234"/>
    <mergeCell ref="AP234:AS234"/>
    <mergeCell ref="AT234:AW234"/>
    <mergeCell ref="AX234:BA234"/>
    <mergeCell ref="BB234:BE234"/>
    <mergeCell ref="BF234:BI234"/>
    <mergeCell ref="BF233:BI233"/>
    <mergeCell ref="BJ233:BM233"/>
    <mergeCell ref="BN233:BQ233"/>
    <mergeCell ref="A234:C234"/>
    <mergeCell ref="D234:P234"/>
    <mergeCell ref="Q234:U234"/>
    <mergeCell ref="V234:Y234"/>
    <mergeCell ref="Z234:AC234"/>
    <mergeCell ref="AD234:AG234"/>
    <mergeCell ref="AH234:AK234"/>
    <mergeCell ref="AH233:AK233"/>
    <mergeCell ref="AL233:AO233"/>
    <mergeCell ref="AP233:AS233"/>
    <mergeCell ref="AT233:AW233"/>
    <mergeCell ref="AX233:BA233"/>
    <mergeCell ref="BB233:BE233"/>
    <mergeCell ref="BB232:BE232"/>
    <mergeCell ref="BF232:BI232"/>
    <mergeCell ref="BJ232:BM232"/>
    <mergeCell ref="BN232:BQ232"/>
    <mergeCell ref="A233:C233"/>
    <mergeCell ref="D233:P233"/>
    <mergeCell ref="Q233:U233"/>
    <mergeCell ref="V233:Y233"/>
    <mergeCell ref="Z233:AC233"/>
    <mergeCell ref="AD233:AG233"/>
    <mergeCell ref="AD232:AG232"/>
    <mergeCell ref="AH232:AK232"/>
    <mergeCell ref="AL232:AO232"/>
    <mergeCell ref="AP232:AS232"/>
    <mergeCell ref="AT232:AW232"/>
    <mergeCell ref="AX232:BA232"/>
    <mergeCell ref="AX231:BA231"/>
    <mergeCell ref="BB231:BE231"/>
    <mergeCell ref="BF231:BI231"/>
    <mergeCell ref="BJ231:BM231"/>
    <mergeCell ref="BN231:BQ231"/>
    <mergeCell ref="A232:C232"/>
    <mergeCell ref="D232:P232"/>
    <mergeCell ref="Q232:U232"/>
    <mergeCell ref="V232:Y232"/>
    <mergeCell ref="Z232:AC232"/>
    <mergeCell ref="Z231:AC231"/>
    <mergeCell ref="AD231:AG231"/>
    <mergeCell ref="AH231:AK231"/>
    <mergeCell ref="AL231:AO231"/>
    <mergeCell ref="AP231:AS231"/>
    <mergeCell ref="AT231:AW231"/>
    <mergeCell ref="A227:BQ227"/>
    <mergeCell ref="A228:BL228"/>
    <mergeCell ref="A230:C231"/>
    <mergeCell ref="D230:P231"/>
    <mergeCell ref="Q230:U231"/>
    <mergeCell ref="V230:AG230"/>
    <mergeCell ref="AH230:AS230"/>
    <mergeCell ref="AT230:BE230"/>
    <mergeCell ref="BF230:BQ230"/>
    <mergeCell ref="V231:Y231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Q57:AV57"/>
    <mergeCell ref="AW57:AZ57"/>
    <mergeCell ref="BA57:BD57"/>
    <mergeCell ref="BE57:BH57"/>
    <mergeCell ref="BI57:BQ57"/>
    <mergeCell ref="A64:BL64"/>
    <mergeCell ref="BE58:BH58"/>
    <mergeCell ref="BI58:BQ58"/>
    <mergeCell ref="A59:P59"/>
    <mergeCell ref="Q59:U59"/>
    <mergeCell ref="A57:P57"/>
    <mergeCell ref="Q57:U57"/>
    <mergeCell ref="V57:Z57"/>
    <mergeCell ref="AA57:AF57"/>
    <mergeCell ref="AG57:AK57"/>
    <mergeCell ref="AL57:AP57"/>
    <mergeCell ref="AL56:AP56"/>
    <mergeCell ref="AQ56:AV56"/>
    <mergeCell ref="AW56:AZ56"/>
    <mergeCell ref="BA56:BD56"/>
    <mergeCell ref="BE56:BH56"/>
    <mergeCell ref="BI56:BQ56"/>
    <mergeCell ref="AQ55:AV55"/>
    <mergeCell ref="AW55:AZ55"/>
    <mergeCell ref="BA55:BD55"/>
    <mergeCell ref="BE55:BH55"/>
    <mergeCell ref="BI55:BQ55"/>
    <mergeCell ref="A56:P56"/>
    <mergeCell ref="Q56:U56"/>
    <mergeCell ref="V56:Z56"/>
    <mergeCell ref="AA56:AF56"/>
    <mergeCell ref="AG56:AK56"/>
    <mergeCell ref="AQ54:AV54"/>
    <mergeCell ref="AW54:AZ54"/>
    <mergeCell ref="BA54:BD54"/>
    <mergeCell ref="BE54:BH54"/>
    <mergeCell ref="A55:P55"/>
    <mergeCell ref="Q55:U55"/>
    <mergeCell ref="V55:Z55"/>
    <mergeCell ref="AA55:AF55"/>
    <mergeCell ref="AG55:AK55"/>
    <mergeCell ref="AL55:AP55"/>
    <mergeCell ref="A53:P54"/>
    <mergeCell ref="Q53:AF53"/>
    <mergeCell ref="AG53:AV53"/>
    <mergeCell ref="AW53:BH53"/>
    <mergeCell ref="BI53:BQ54"/>
    <mergeCell ref="Q54:U54"/>
    <mergeCell ref="V54:Z54"/>
    <mergeCell ref="AA54:AF54"/>
    <mergeCell ref="AG54:AK54"/>
    <mergeCell ref="AL54:AP54"/>
    <mergeCell ref="AY38:BB38"/>
    <mergeCell ref="BC38:BF38"/>
    <mergeCell ref="BG38:BJ38"/>
    <mergeCell ref="BK38:BQ38"/>
    <mergeCell ref="A50:BL50"/>
    <mergeCell ref="A51:BL51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69:F225">
    <cfRule type="cellIs" dxfId="13" priority="1" stopIfTrue="1" operator="equal">
      <formula>$C68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4"/>
  <sheetViews>
    <sheetView topLeftCell="A2" workbookViewId="0">
      <selection activeCell="L16" sqref="L16:BL16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1" t="s">
        <v>24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5.9" customHeight="1"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ht="14.1" customHeight="1"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9.75" hidden="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9.75" hidden="1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1" spans="1:64" ht="15.75" customHeight="1">
      <c r="A11" s="74" t="s">
        <v>67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2" t="s">
        <v>128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21" t="s">
        <v>124</v>
      </c>
      <c r="C14" s="36"/>
      <c r="D14" s="36"/>
      <c r="E14" s="36"/>
      <c r="F14" s="36"/>
      <c r="G14" s="36"/>
      <c r="H14" s="36"/>
      <c r="I14" s="36"/>
      <c r="J14" s="36"/>
      <c r="K14" s="36"/>
      <c r="L14" s="122" t="s">
        <v>125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ht="15.9" customHeight="1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 t="s">
        <v>1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64" ht="27.9" customHeight="1">
      <c r="A16" s="4" t="s">
        <v>27</v>
      </c>
      <c r="B16" s="121" t="s">
        <v>130</v>
      </c>
      <c r="C16" s="36"/>
      <c r="D16" s="36"/>
      <c r="E16" s="36"/>
      <c r="F16" s="36"/>
      <c r="G16" s="36"/>
      <c r="H16" s="36"/>
      <c r="I16" s="36"/>
      <c r="J16" s="36"/>
      <c r="K16" s="36"/>
      <c r="L16" s="122" t="s">
        <v>169</v>
      </c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</row>
    <row r="17" spans="1:79" ht="15.9" customHeight="1">
      <c r="A17" s="44" t="s"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 t="s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79" ht="31.2" customHeight="1">
      <c r="A18" s="4" t="s">
        <v>28</v>
      </c>
      <c r="B18" s="121" t="s">
        <v>240</v>
      </c>
      <c r="C18" s="36"/>
      <c r="D18" s="36"/>
      <c r="E18" s="36"/>
      <c r="F18" s="36"/>
      <c r="G18" s="36"/>
      <c r="H18" s="36"/>
      <c r="I18" s="36"/>
      <c r="J18" s="36"/>
      <c r="K18" s="36"/>
      <c r="M18" s="124" t="s">
        <v>264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C18" s="122" t="s">
        <v>239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</row>
    <row r="19" spans="1:79" ht="32.1" customHeight="1">
      <c r="A19" s="44" t="s"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 t="s">
        <v>29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1" spans="1:79" ht="15.75" customHeight="1">
      <c r="A21" s="38" t="s">
        <v>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15" customHeight="1">
      <c r="A22" s="70" t="s">
        <v>126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72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72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38.036999999999999</v>
      </c>
      <c r="B28" s="12"/>
      <c r="C28" s="12"/>
      <c r="D28" s="12"/>
      <c r="E28" s="12"/>
      <c r="F28" s="12"/>
      <c r="G28" s="12"/>
      <c r="H28" s="12">
        <v>18.239999999999998</v>
      </c>
      <c r="I28" s="12"/>
      <c r="J28" s="12"/>
      <c r="K28" s="12"/>
      <c r="L28" s="12"/>
      <c r="M28" s="12"/>
      <c r="N28" s="12"/>
      <c r="O28" s="12">
        <f>A28+H28</f>
        <v>56.277000000000001</v>
      </c>
      <c r="P28" s="12"/>
      <c r="Q28" s="12"/>
      <c r="R28" s="12"/>
      <c r="S28" s="12"/>
      <c r="T28" s="12"/>
      <c r="U28" s="12"/>
      <c r="V28" s="12">
        <v>38.036999999999999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38.036999999999999</v>
      </c>
      <c r="AK28" s="12"/>
      <c r="AL28" s="12"/>
      <c r="AM28" s="12"/>
      <c r="AN28" s="12"/>
      <c r="AO28" s="12"/>
      <c r="AP28" s="12"/>
      <c r="AQ28" s="12">
        <f>V28-A28</f>
        <v>0</v>
      </c>
      <c r="AR28" s="12"/>
      <c r="AS28" s="12"/>
      <c r="AT28" s="12"/>
      <c r="AU28" s="12"/>
      <c r="AV28" s="12"/>
      <c r="AW28" s="12"/>
      <c r="AX28" s="12">
        <f>AC28-H28</f>
        <v>-18.239999999999998</v>
      </c>
      <c r="AY28" s="12"/>
      <c r="AZ28" s="12"/>
      <c r="BA28" s="12"/>
      <c r="BB28" s="12"/>
      <c r="BC28" s="12"/>
      <c r="BD28" s="12"/>
      <c r="BE28" s="12">
        <f>AQ28+AX28</f>
        <v>-18.239999999999998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73" t="s">
        <v>11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5" customHeight="1">
      <c r="A32" s="70" t="s">
        <v>127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5" t="s">
        <v>53</v>
      </c>
      <c r="C37" s="45"/>
      <c r="D37" s="45"/>
      <c r="E37" s="45"/>
      <c r="F37" s="45" t="s">
        <v>54</v>
      </c>
      <c r="G37" s="45"/>
      <c r="H37" s="45"/>
      <c r="I37" s="45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72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72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91" customFormat="1" ht="62.4" customHeight="1">
      <c r="A38" s="81">
        <v>1</v>
      </c>
      <c r="B38" s="82" t="s">
        <v>240</v>
      </c>
      <c r="C38" s="83"/>
      <c r="D38" s="83"/>
      <c r="E38" s="84"/>
      <c r="F38" s="85" t="s">
        <v>238</v>
      </c>
      <c r="G38" s="86"/>
      <c r="H38" s="86"/>
      <c r="I38" s="86"/>
      <c r="J38" s="87" t="s">
        <v>239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9"/>
      <c r="AA38" s="10">
        <v>38.036999999999999</v>
      </c>
      <c r="AB38" s="10"/>
      <c r="AC38" s="10"/>
      <c r="AD38" s="10"/>
      <c r="AE38" s="10">
        <v>18.239999999999998</v>
      </c>
      <c r="AF38" s="10"/>
      <c r="AG38" s="10"/>
      <c r="AH38" s="10"/>
      <c r="AI38" s="10">
        <f>AA38+AE38</f>
        <v>56.277000000000001</v>
      </c>
      <c r="AJ38" s="10"/>
      <c r="AK38" s="10"/>
      <c r="AL38" s="10"/>
      <c r="AM38" s="10">
        <v>38.04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38.04</v>
      </c>
      <c r="AV38" s="10"/>
      <c r="AW38" s="10"/>
      <c r="AX38" s="10"/>
      <c r="AY38" s="10">
        <f>AM38-AA38</f>
        <v>3.0000000000001137E-3</v>
      </c>
      <c r="AZ38" s="10"/>
      <c r="BA38" s="10"/>
      <c r="BB38" s="10"/>
      <c r="BC38" s="10">
        <f>AQ38-AE38</f>
        <v>-18.239999999999998</v>
      </c>
      <c r="BD38" s="10"/>
      <c r="BE38" s="10"/>
      <c r="BF38" s="10"/>
      <c r="BG38" s="10">
        <f>AY38+BC38</f>
        <v>-18.236999999999998</v>
      </c>
      <c r="BH38" s="10"/>
      <c r="BI38" s="10"/>
      <c r="BJ38" s="10"/>
      <c r="BK38" s="90"/>
      <c r="BL38" s="90"/>
      <c r="BM38" s="90"/>
      <c r="BN38" s="90"/>
      <c r="BO38" s="90"/>
      <c r="BP38" s="90"/>
      <c r="BQ38" s="90"/>
      <c r="CA38" s="91" t="s">
        <v>71</v>
      </c>
    </row>
    <row r="39" spans="1:79" ht="31.2" customHeight="1">
      <c r="A39" s="7">
        <v>2</v>
      </c>
      <c r="B39" s="80" t="s">
        <v>240</v>
      </c>
      <c r="C39" s="30"/>
      <c r="D39" s="30"/>
      <c r="E39" s="31"/>
      <c r="F39" s="76" t="s">
        <v>238</v>
      </c>
      <c r="G39" s="39"/>
      <c r="H39" s="39"/>
      <c r="I39" s="39"/>
      <c r="J39" s="77" t="s">
        <v>241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6"/>
      <c r="AA39" s="12">
        <v>0</v>
      </c>
      <c r="AB39" s="12"/>
      <c r="AC39" s="12"/>
      <c r="AD39" s="12"/>
      <c r="AE39" s="12">
        <v>18.239999999999998</v>
      </c>
      <c r="AF39" s="12"/>
      <c r="AG39" s="12"/>
      <c r="AH39" s="12"/>
      <c r="AI39" s="12">
        <f>AA39+AE39</f>
        <v>18.239999999999998</v>
      </c>
      <c r="AJ39" s="12"/>
      <c r="AK39" s="12"/>
      <c r="AL39" s="12"/>
      <c r="AM39" s="12">
        <v>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0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-18.239999999999998</v>
      </c>
      <c r="BD39" s="12"/>
      <c r="BE39" s="12"/>
      <c r="BF39" s="12"/>
      <c r="BG39" s="12">
        <f>AY39+BC39</f>
        <v>-18.239999999999998</v>
      </c>
      <c r="BH39" s="12"/>
      <c r="BI39" s="12"/>
      <c r="BJ39" s="12"/>
      <c r="BK39" s="97" t="s">
        <v>188</v>
      </c>
      <c r="BL39" s="98"/>
      <c r="BM39" s="98"/>
      <c r="BN39" s="98"/>
      <c r="BO39" s="98"/>
      <c r="BP39" s="98"/>
      <c r="BQ39" s="99"/>
    </row>
    <row r="40" spans="1:79" ht="62.4" customHeight="1">
      <c r="A40" s="7">
        <v>3</v>
      </c>
      <c r="B40" s="80" t="s">
        <v>240</v>
      </c>
      <c r="C40" s="30"/>
      <c r="D40" s="30"/>
      <c r="E40" s="31"/>
      <c r="F40" s="76" t="s">
        <v>238</v>
      </c>
      <c r="G40" s="39"/>
      <c r="H40" s="39"/>
      <c r="I40" s="39"/>
      <c r="J40" s="77" t="s">
        <v>242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6"/>
      <c r="AA40" s="12">
        <v>38.036999999999999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38.036999999999999</v>
      </c>
      <c r="AJ40" s="12"/>
      <c r="AK40" s="12"/>
      <c r="AL40" s="12"/>
      <c r="AM40" s="12">
        <v>38.04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38.04</v>
      </c>
      <c r="AV40" s="12"/>
      <c r="AW40" s="12"/>
      <c r="AX40" s="12"/>
      <c r="AY40" s="12">
        <f>AM40-AA40</f>
        <v>3.0000000000001137E-3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3.0000000000001137E-3</v>
      </c>
      <c r="BH40" s="12"/>
      <c r="BI40" s="12"/>
      <c r="BJ40" s="12"/>
      <c r="BK40" s="97"/>
      <c r="BL40" s="98"/>
      <c r="BM40" s="98"/>
      <c r="BN40" s="98"/>
      <c r="BO40" s="98"/>
      <c r="BP40" s="98"/>
      <c r="BQ40" s="99"/>
    </row>
    <row r="41" spans="1:79" s="91" customFormat="1" ht="15.6" customHeight="1">
      <c r="A41" s="81"/>
      <c r="B41" s="82" t="s">
        <v>90</v>
      </c>
      <c r="C41" s="83"/>
      <c r="D41" s="83"/>
      <c r="E41" s="84"/>
      <c r="F41" s="85" t="s">
        <v>90</v>
      </c>
      <c r="G41" s="86"/>
      <c r="H41" s="86"/>
      <c r="I41" s="86"/>
      <c r="J41" s="87" t="s">
        <v>91</v>
      </c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10">
        <v>38.036999999999999</v>
      </c>
      <c r="AB41" s="10"/>
      <c r="AC41" s="10"/>
      <c r="AD41" s="10"/>
      <c r="AE41" s="10">
        <v>18.239999999999998</v>
      </c>
      <c r="AF41" s="10"/>
      <c r="AG41" s="10"/>
      <c r="AH41" s="10"/>
      <c r="AI41" s="10">
        <f>AA41+AE41</f>
        <v>56.277000000000001</v>
      </c>
      <c r="AJ41" s="10"/>
      <c r="AK41" s="10"/>
      <c r="AL41" s="10"/>
      <c r="AM41" s="10">
        <v>38.04</v>
      </c>
      <c r="AN41" s="10"/>
      <c r="AO41" s="10"/>
      <c r="AP41" s="10"/>
      <c r="AQ41" s="10">
        <v>0</v>
      </c>
      <c r="AR41" s="10"/>
      <c r="AS41" s="10"/>
      <c r="AT41" s="10"/>
      <c r="AU41" s="10">
        <f>AM41+AQ41</f>
        <v>38.04</v>
      </c>
      <c r="AV41" s="10"/>
      <c r="AW41" s="10"/>
      <c r="AX41" s="10"/>
      <c r="AY41" s="10">
        <f>AM41-AA41</f>
        <v>3.0000000000001137E-3</v>
      </c>
      <c r="AZ41" s="10"/>
      <c r="BA41" s="10"/>
      <c r="BB41" s="10"/>
      <c r="BC41" s="10">
        <f>AQ41-AE41</f>
        <v>-18.239999999999998</v>
      </c>
      <c r="BD41" s="10"/>
      <c r="BE41" s="10"/>
      <c r="BF41" s="10"/>
      <c r="BG41" s="10">
        <f>AY41+BC41</f>
        <v>-18.236999999999998</v>
      </c>
      <c r="BH41" s="10"/>
      <c r="BI41" s="10"/>
      <c r="BJ41" s="10"/>
      <c r="BK41" s="92"/>
      <c r="BL41" s="93"/>
      <c r="BM41" s="93"/>
      <c r="BN41" s="93"/>
      <c r="BO41" s="93"/>
      <c r="BP41" s="93"/>
      <c r="BQ41" s="94"/>
    </row>
    <row r="44" spans="1:79" ht="15.75" customHeight="1">
      <c r="A44" s="73" t="s">
        <v>32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</row>
    <row r="45" spans="1:79" ht="15" customHeight="1">
      <c r="A45" s="70" t="s">
        <v>127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</row>
    <row r="47" spans="1:79" ht="39.9" customHeight="1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13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 t="s">
        <v>12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 t="s">
        <v>5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 t="s">
        <v>80</v>
      </c>
      <c r="BJ47" s="9"/>
      <c r="BK47" s="9"/>
      <c r="BL47" s="9"/>
      <c r="BM47" s="9"/>
      <c r="BN47" s="9"/>
      <c r="BO47" s="9"/>
      <c r="BP47" s="9"/>
      <c r="BQ47" s="9"/>
    </row>
    <row r="48" spans="1:79" ht="29.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10</v>
      </c>
      <c r="R48" s="9"/>
      <c r="S48" s="9"/>
      <c r="T48" s="9"/>
      <c r="U48" s="9"/>
      <c r="V48" s="9" t="s">
        <v>9</v>
      </c>
      <c r="W48" s="9"/>
      <c r="X48" s="9"/>
      <c r="Y48" s="9"/>
      <c r="Z48" s="9"/>
      <c r="AA48" s="9" t="s">
        <v>8</v>
      </c>
      <c r="AB48" s="9"/>
      <c r="AC48" s="9"/>
      <c r="AD48" s="9"/>
      <c r="AE48" s="9"/>
      <c r="AF48" s="9"/>
      <c r="AG48" s="9" t="s">
        <v>10</v>
      </c>
      <c r="AH48" s="9"/>
      <c r="AI48" s="9"/>
      <c r="AJ48" s="9"/>
      <c r="AK48" s="9"/>
      <c r="AL48" s="9" t="s">
        <v>9</v>
      </c>
      <c r="AM48" s="9"/>
      <c r="AN48" s="9"/>
      <c r="AO48" s="9"/>
      <c r="AP48" s="9"/>
      <c r="AQ48" s="9" t="s">
        <v>8</v>
      </c>
      <c r="AR48" s="9"/>
      <c r="AS48" s="9"/>
      <c r="AT48" s="9"/>
      <c r="AU48" s="9"/>
      <c r="AV48" s="9"/>
      <c r="AW48" s="9" t="s">
        <v>10</v>
      </c>
      <c r="AX48" s="11"/>
      <c r="AY48" s="11"/>
      <c r="AZ48" s="11"/>
      <c r="BA48" s="9" t="s">
        <v>9</v>
      </c>
      <c r="BB48" s="11"/>
      <c r="BC48" s="11"/>
      <c r="BD48" s="11"/>
      <c r="BE48" s="9" t="s">
        <v>8</v>
      </c>
      <c r="BF48" s="11"/>
      <c r="BG48" s="11"/>
      <c r="BH48" s="11"/>
      <c r="BI48" s="9"/>
      <c r="BJ48" s="9"/>
      <c r="BK48" s="9"/>
      <c r="BL48" s="9"/>
      <c r="BM48" s="9"/>
      <c r="BN48" s="9"/>
      <c r="BO48" s="9"/>
      <c r="BP48" s="9"/>
      <c r="BQ48" s="9"/>
    </row>
    <row r="49" spans="1:79" ht="15.9" customHeight="1">
      <c r="A49" s="9">
        <v>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2</v>
      </c>
      <c r="R49" s="9"/>
      <c r="S49" s="9"/>
      <c r="T49" s="9"/>
      <c r="U49" s="9"/>
      <c r="V49" s="9">
        <v>3</v>
      </c>
      <c r="W49" s="9"/>
      <c r="X49" s="9"/>
      <c r="Y49" s="9"/>
      <c r="Z49" s="9"/>
      <c r="AA49" s="9">
        <v>4</v>
      </c>
      <c r="AB49" s="9"/>
      <c r="AC49" s="9"/>
      <c r="AD49" s="9"/>
      <c r="AE49" s="9"/>
      <c r="AF49" s="9"/>
      <c r="AG49" s="9">
        <v>5</v>
      </c>
      <c r="AH49" s="9"/>
      <c r="AI49" s="9"/>
      <c r="AJ49" s="9"/>
      <c r="AK49" s="9"/>
      <c r="AL49" s="9">
        <v>6</v>
      </c>
      <c r="AM49" s="9"/>
      <c r="AN49" s="9"/>
      <c r="AO49" s="9"/>
      <c r="AP49" s="9"/>
      <c r="AQ49" s="9">
        <v>7</v>
      </c>
      <c r="AR49" s="9"/>
      <c r="AS49" s="9"/>
      <c r="AT49" s="9"/>
      <c r="AU49" s="9"/>
      <c r="AV49" s="9"/>
      <c r="AW49" s="9">
        <v>8</v>
      </c>
      <c r="AX49" s="11"/>
      <c r="AY49" s="11"/>
      <c r="AZ49" s="11"/>
      <c r="BA49" s="9">
        <v>9</v>
      </c>
      <c r="BB49" s="11"/>
      <c r="BC49" s="11"/>
      <c r="BD49" s="11"/>
      <c r="BE49" s="9">
        <v>10</v>
      </c>
      <c r="BF49" s="11"/>
      <c r="BG49" s="11"/>
      <c r="BH49" s="11"/>
      <c r="BI49" s="17">
        <v>11</v>
      </c>
      <c r="BJ49" s="17"/>
      <c r="BK49" s="17"/>
      <c r="BL49" s="17"/>
      <c r="BM49" s="17"/>
      <c r="BN49" s="17"/>
      <c r="BO49" s="17"/>
      <c r="BP49" s="17"/>
      <c r="BQ49" s="17"/>
    </row>
    <row r="50" spans="1:79" ht="18" hidden="1" customHeight="1">
      <c r="A50" s="15" t="s">
        <v>55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8" t="s">
        <v>47</v>
      </c>
      <c r="R50" s="18"/>
      <c r="S50" s="18"/>
      <c r="T50" s="18"/>
      <c r="U50" s="18"/>
      <c r="V50" s="18" t="s">
        <v>46</v>
      </c>
      <c r="W50" s="18"/>
      <c r="X50" s="18"/>
      <c r="Y50" s="18"/>
      <c r="Z50" s="18"/>
      <c r="AA50" s="72" t="s">
        <v>64</v>
      </c>
      <c r="AB50" s="14"/>
      <c r="AC50" s="14"/>
      <c r="AD50" s="14"/>
      <c r="AE50" s="14"/>
      <c r="AF50" s="14"/>
      <c r="AG50" s="18" t="s">
        <v>48</v>
      </c>
      <c r="AH50" s="18"/>
      <c r="AI50" s="18"/>
      <c r="AJ50" s="18"/>
      <c r="AK50" s="18"/>
      <c r="AL50" s="18" t="s">
        <v>49</v>
      </c>
      <c r="AM50" s="18"/>
      <c r="AN50" s="18"/>
      <c r="AO50" s="18"/>
      <c r="AP50" s="18"/>
      <c r="AQ50" s="72" t="s">
        <v>64</v>
      </c>
      <c r="AR50" s="14"/>
      <c r="AS50" s="14"/>
      <c r="AT50" s="14"/>
      <c r="AU50" s="14"/>
      <c r="AV50" s="14"/>
      <c r="AW50" s="13" t="s">
        <v>65</v>
      </c>
      <c r="AX50" s="13"/>
      <c r="AY50" s="13"/>
      <c r="AZ50" s="13"/>
      <c r="BA50" s="13" t="s">
        <v>82</v>
      </c>
      <c r="BB50" s="11"/>
      <c r="BC50" s="11"/>
      <c r="BD50" s="11"/>
      <c r="BE50" s="14" t="s">
        <v>62</v>
      </c>
      <c r="BF50" s="14"/>
      <c r="BG50" s="14"/>
      <c r="BH50" s="14"/>
      <c r="BI50" s="18" t="s">
        <v>81</v>
      </c>
      <c r="BJ50" s="18"/>
      <c r="BK50" s="18"/>
      <c r="BL50" s="18"/>
      <c r="BM50" s="18"/>
      <c r="BN50" s="18"/>
      <c r="BO50" s="18"/>
      <c r="BP50" s="18"/>
      <c r="BQ50" s="18"/>
      <c r="CA50" s="1" t="s">
        <v>72</v>
      </c>
    </row>
    <row r="51" spans="1:79" ht="46.8" customHeight="1">
      <c r="A51" s="102" t="s">
        <v>243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4"/>
      <c r="Q51" s="12">
        <v>38.036999999999999</v>
      </c>
      <c r="R51" s="12"/>
      <c r="S51" s="12"/>
      <c r="T51" s="12"/>
      <c r="U51" s="12"/>
      <c r="V51" s="12">
        <v>18.239999999999998</v>
      </c>
      <c r="W51" s="12"/>
      <c r="X51" s="12"/>
      <c r="Y51" s="12"/>
      <c r="Z51" s="12"/>
      <c r="AA51" s="12">
        <f>Q51+V51</f>
        <v>56.277000000000001</v>
      </c>
      <c r="AB51" s="12"/>
      <c r="AC51" s="12"/>
      <c r="AD51" s="12"/>
      <c r="AE51" s="12"/>
      <c r="AF51" s="12"/>
      <c r="AG51" s="12">
        <v>38.036999999999999</v>
      </c>
      <c r="AH51" s="12"/>
      <c r="AI51" s="12"/>
      <c r="AJ51" s="12"/>
      <c r="AK51" s="12"/>
      <c r="AL51" s="12">
        <v>0</v>
      </c>
      <c r="AM51" s="12"/>
      <c r="AN51" s="12"/>
      <c r="AO51" s="12"/>
      <c r="AP51" s="12"/>
      <c r="AQ51" s="12">
        <f>AG51+AL51</f>
        <v>38.036999999999999</v>
      </c>
      <c r="AR51" s="12"/>
      <c r="AS51" s="12"/>
      <c r="AT51" s="12"/>
      <c r="AU51" s="12"/>
      <c r="AV51" s="12"/>
      <c r="AW51" s="12">
        <f>AG51-Q51</f>
        <v>0</v>
      </c>
      <c r="AX51" s="128"/>
      <c r="AY51" s="128"/>
      <c r="AZ51" s="128"/>
      <c r="BA51" s="12">
        <f>AL51-V51</f>
        <v>-18.239999999999998</v>
      </c>
      <c r="BB51" s="128"/>
      <c r="BC51" s="128"/>
      <c r="BD51" s="128"/>
      <c r="BE51" s="12">
        <f>AW51+BA51</f>
        <v>-18.239999999999998</v>
      </c>
      <c r="BF51" s="128"/>
      <c r="BG51" s="128"/>
      <c r="BH51" s="128"/>
      <c r="BI51" s="125" t="s">
        <v>188</v>
      </c>
      <c r="BJ51" s="126"/>
      <c r="BK51" s="126"/>
      <c r="BL51" s="126"/>
      <c r="BM51" s="126"/>
      <c r="BN51" s="126"/>
      <c r="BO51" s="126"/>
      <c r="BP51" s="126"/>
      <c r="BQ51" s="127"/>
      <c r="CA51" s="1" t="s">
        <v>73</v>
      </c>
    </row>
    <row r="52" spans="1:79" s="91" customFormat="1" ht="15.6" customHeight="1">
      <c r="A52" s="105" t="s">
        <v>91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1"/>
      <c r="Q52" s="10">
        <v>38.036999999999999</v>
      </c>
      <c r="R52" s="10"/>
      <c r="S52" s="10"/>
      <c r="T52" s="10"/>
      <c r="U52" s="10"/>
      <c r="V52" s="10">
        <v>18.239999999999998</v>
      </c>
      <c r="W52" s="10"/>
      <c r="X52" s="10"/>
      <c r="Y52" s="10"/>
      <c r="Z52" s="10"/>
      <c r="AA52" s="10">
        <f>Q52+V52</f>
        <v>56.277000000000001</v>
      </c>
      <c r="AB52" s="10"/>
      <c r="AC52" s="10"/>
      <c r="AD52" s="10"/>
      <c r="AE52" s="10"/>
      <c r="AF52" s="10"/>
      <c r="AG52" s="10">
        <v>38.036999999999999</v>
      </c>
      <c r="AH52" s="10"/>
      <c r="AI52" s="10"/>
      <c r="AJ52" s="10"/>
      <c r="AK52" s="10"/>
      <c r="AL52" s="10">
        <v>0</v>
      </c>
      <c r="AM52" s="10"/>
      <c r="AN52" s="10"/>
      <c r="AO52" s="10"/>
      <c r="AP52" s="10"/>
      <c r="AQ52" s="10">
        <f>AG52+AL52</f>
        <v>38.036999999999999</v>
      </c>
      <c r="AR52" s="10"/>
      <c r="AS52" s="10"/>
      <c r="AT52" s="10"/>
      <c r="AU52" s="10"/>
      <c r="AV52" s="10"/>
      <c r="AW52" s="10">
        <f>AG52-Q52</f>
        <v>0</v>
      </c>
      <c r="AX52" s="108"/>
      <c r="AY52" s="108"/>
      <c r="AZ52" s="108"/>
      <c r="BA52" s="10">
        <f>AL52-V52</f>
        <v>-18.239999999999998</v>
      </c>
      <c r="BB52" s="108"/>
      <c r="BC52" s="108"/>
      <c r="BD52" s="108"/>
      <c r="BE52" s="10">
        <f>AW52+BA52</f>
        <v>-18.239999999999998</v>
      </c>
      <c r="BF52" s="108"/>
      <c r="BG52" s="108"/>
      <c r="BH52" s="108"/>
      <c r="BI52" s="129"/>
      <c r="BJ52" s="130"/>
      <c r="BK52" s="130"/>
      <c r="BL52" s="130"/>
      <c r="BM52" s="130"/>
      <c r="BN52" s="130"/>
      <c r="BO52" s="130"/>
      <c r="BP52" s="130"/>
      <c r="BQ52" s="131"/>
    </row>
    <row r="54" spans="1:79" ht="15.75" customHeight="1">
      <c r="A54" s="38" t="s">
        <v>16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</row>
    <row r="56" spans="1:79" ht="48.9" customHeight="1">
      <c r="A56" s="9" t="s">
        <v>20</v>
      </c>
      <c r="B56" s="9"/>
      <c r="C56" s="9" t="s">
        <v>14</v>
      </c>
      <c r="D56" s="9"/>
      <c r="E56" s="9"/>
      <c r="F56" s="9"/>
      <c r="G56" s="9" t="s">
        <v>19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 t="s">
        <v>18</v>
      </c>
      <c r="U56" s="9"/>
      <c r="V56" s="9"/>
      <c r="W56" s="9"/>
      <c r="X56" s="9"/>
      <c r="Y56" s="9" t="s">
        <v>17</v>
      </c>
      <c r="Z56" s="9"/>
      <c r="AA56" s="9"/>
      <c r="AB56" s="9"/>
      <c r="AC56" s="9"/>
      <c r="AD56" s="9"/>
      <c r="AE56" s="9"/>
      <c r="AF56" s="9"/>
      <c r="AG56" s="9"/>
      <c r="AH56" s="9"/>
      <c r="AI56" s="9" t="s">
        <v>13</v>
      </c>
      <c r="AJ56" s="9"/>
      <c r="AK56" s="9"/>
      <c r="AL56" s="9"/>
      <c r="AM56" s="9"/>
      <c r="AN56" s="9"/>
      <c r="AO56" s="9"/>
      <c r="AP56" s="9"/>
      <c r="AQ56" s="9"/>
      <c r="AR56" s="9"/>
      <c r="AS56" s="9" t="s">
        <v>33</v>
      </c>
      <c r="AT56" s="9"/>
      <c r="AU56" s="9"/>
      <c r="AV56" s="9"/>
      <c r="AW56" s="9"/>
      <c r="AX56" s="9"/>
      <c r="AY56" s="9"/>
      <c r="AZ56" s="9"/>
      <c r="BA56" s="9"/>
      <c r="BB56" s="9"/>
      <c r="BC56" s="9" t="s">
        <v>5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5.9" customHeight="1">
      <c r="A57" s="9">
        <v>1</v>
      </c>
      <c r="B57" s="9"/>
      <c r="C57" s="9">
        <v>2</v>
      </c>
      <c r="D57" s="9"/>
      <c r="E57" s="9"/>
      <c r="F57" s="9"/>
      <c r="G57" s="9">
        <v>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>
        <v>4</v>
      </c>
      <c r="U57" s="9"/>
      <c r="V57" s="9"/>
      <c r="W57" s="9"/>
      <c r="X57" s="9"/>
      <c r="Y57" s="9">
        <v>5</v>
      </c>
      <c r="Z57" s="9"/>
      <c r="AA57" s="9"/>
      <c r="AB57" s="9"/>
      <c r="AC57" s="9"/>
      <c r="AD57" s="9"/>
      <c r="AE57" s="9"/>
      <c r="AF57" s="9"/>
      <c r="AG57" s="9"/>
      <c r="AH57" s="9"/>
      <c r="AI57" s="9">
        <v>6</v>
      </c>
      <c r="AJ57" s="9"/>
      <c r="AK57" s="9"/>
      <c r="AL57" s="9"/>
      <c r="AM57" s="9"/>
      <c r="AN57" s="9"/>
      <c r="AO57" s="9"/>
      <c r="AP57" s="9"/>
      <c r="AQ57" s="9"/>
      <c r="AR57" s="9"/>
      <c r="AS57" s="9">
        <v>7</v>
      </c>
      <c r="AT57" s="9"/>
      <c r="AU57" s="9"/>
      <c r="AV57" s="9"/>
      <c r="AW57" s="9"/>
      <c r="AX57" s="9"/>
      <c r="AY57" s="9"/>
      <c r="AZ57" s="9"/>
      <c r="BA57" s="9"/>
      <c r="BB57" s="9"/>
      <c r="BC57" s="9">
        <v>8</v>
      </c>
      <c r="BD57" s="9"/>
      <c r="BE57" s="9"/>
      <c r="BF57" s="9"/>
      <c r="BG57" s="9"/>
      <c r="BH57" s="9"/>
      <c r="BI57" s="9"/>
      <c r="BJ57" s="9"/>
      <c r="BK57" s="9"/>
      <c r="BL57" s="9"/>
    </row>
    <row r="58" spans="1:79" ht="12.75" hidden="1" customHeight="1">
      <c r="A58" s="45"/>
      <c r="B58" s="45"/>
      <c r="C58" s="45" t="s">
        <v>53</v>
      </c>
      <c r="D58" s="45"/>
      <c r="E58" s="45"/>
      <c r="F58" s="45"/>
      <c r="G58" s="15" t="s">
        <v>55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56</v>
      </c>
      <c r="U58" s="15"/>
      <c r="V58" s="15"/>
      <c r="W58" s="15"/>
      <c r="X58" s="15"/>
      <c r="Y58" s="15" t="s">
        <v>57</v>
      </c>
      <c r="Z58" s="15"/>
      <c r="AA58" s="15"/>
      <c r="AB58" s="15"/>
      <c r="AC58" s="15"/>
      <c r="AD58" s="15"/>
      <c r="AE58" s="15"/>
      <c r="AF58" s="15"/>
      <c r="AG58" s="15"/>
      <c r="AH58" s="15"/>
      <c r="AI58" s="18" t="s">
        <v>47</v>
      </c>
      <c r="AJ58" s="18"/>
      <c r="AK58" s="18"/>
      <c r="AL58" s="18"/>
      <c r="AM58" s="18"/>
      <c r="AN58" s="18"/>
      <c r="AO58" s="18"/>
      <c r="AP58" s="18"/>
      <c r="AQ58" s="18"/>
      <c r="AR58" s="18"/>
      <c r="AS58" s="18" t="s">
        <v>48</v>
      </c>
      <c r="AT58" s="18"/>
      <c r="AU58" s="18"/>
      <c r="AV58" s="18"/>
      <c r="AW58" s="18"/>
      <c r="AX58" s="18"/>
      <c r="AY58" s="18"/>
      <c r="AZ58" s="18"/>
      <c r="BA58" s="18"/>
      <c r="BB58" s="18"/>
      <c r="BC58" s="13" t="s">
        <v>66</v>
      </c>
      <c r="BD58" s="18"/>
      <c r="BE58" s="18"/>
      <c r="BF58" s="18"/>
      <c r="BG58" s="18"/>
      <c r="BH58" s="18"/>
      <c r="BI58" s="18"/>
      <c r="BJ58" s="18"/>
      <c r="BK58" s="18"/>
      <c r="BL58" s="18"/>
      <c r="CA58" s="1" t="s">
        <v>74</v>
      </c>
    </row>
    <row r="59" spans="1:79" s="91" customFormat="1" ht="93.6" customHeight="1">
      <c r="A59" s="112"/>
      <c r="B59" s="112"/>
      <c r="C59" s="113" t="s">
        <v>240</v>
      </c>
      <c r="D59" s="114"/>
      <c r="E59" s="114"/>
      <c r="F59" s="115"/>
      <c r="G59" s="87" t="s">
        <v>244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9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  <c r="CA59" s="91" t="s">
        <v>75</v>
      </c>
    </row>
    <row r="60" spans="1:79" s="91" customFormat="1" ht="93.6" customHeight="1">
      <c r="A60" s="112"/>
      <c r="B60" s="112"/>
      <c r="C60" s="113" t="s">
        <v>240</v>
      </c>
      <c r="D60" s="114"/>
      <c r="E60" s="114"/>
      <c r="F60" s="115"/>
      <c r="G60" s="87" t="s">
        <v>242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1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79" s="91" customFormat="1" ht="15.6" customHeight="1">
      <c r="A61" s="112"/>
      <c r="B61" s="112"/>
      <c r="C61" s="113" t="s">
        <v>240</v>
      </c>
      <c r="D61" s="114"/>
      <c r="E61" s="114"/>
      <c r="F61" s="115"/>
      <c r="G61" s="87" t="s">
        <v>93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1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ht="31.2" customHeight="1">
      <c r="A62" s="9"/>
      <c r="B62" s="9"/>
      <c r="C62" s="110" t="s">
        <v>240</v>
      </c>
      <c r="D62" s="48"/>
      <c r="E62" s="48"/>
      <c r="F62" s="111"/>
      <c r="G62" s="77" t="s">
        <v>245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6"/>
      <c r="T62" s="40" t="s">
        <v>116</v>
      </c>
      <c r="U62" s="40"/>
      <c r="V62" s="40"/>
      <c r="W62" s="40"/>
      <c r="X62" s="40"/>
      <c r="Y62" s="77" t="s">
        <v>246</v>
      </c>
      <c r="Z62" s="78"/>
      <c r="AA62" s="78"/>
      <c r="AB62" s="78"/>
      <c r="AC62" s="78"/>
      <c r="AD62" s="78"/>
      <c r="AE62" s="78"/>
      <c r="AF62" s="78"/>
      <c r="AG62" s="78"/>
      <c r="AH62" s="79"/>
      <c r="AI62" s="12">
        <v>38.036999999999999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38.036999999999999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0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s="91" customFormat="1" ht="15.6" customHeight="1">
      <c r="A63" s="112"/>
      <c r="B63" s="112"/>
      <c r="C63" s="113" t="s">
        <v>240</v>
      </c>
      <c r="D63" s="114"/>
      <c r="E63" s="114"/>
      <c r="F63" s="115"/>
      <c r="G63" s="87" t="s">
        <v>99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1"/>
      <c r="T63" s="116"/>
      <c r="U63" s="116"/>
      <c r="V63" s="116"/>
      <c r="W63" s="116"/>
      <c r="X63" s="116"/>
      <c r="Y63" s="87"/>
      <c r="Z63" s="88"/>
      <c r="AA63" s="88"/>
      <c r="AB63" s="88"/>
      <c r="AC63" s="88"/>
      <c r="AD63" s="88"/>
      <c r="AE63" s="88"/>
      <c r="AF63" s="88"/>
      <c r="AG63" s="88"/>
      <c r="AH63" s="89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79" ht="46.8" customHeight="1">
      <c r="A64" s="9"/>
      <c r="B64" s="9"/>
      <c r="C64" s="110" t="s">
        <v>240</v>
      </c>
      <c r="D64" s="48"/>
      <c r="E64" s="48"/>
      <c r="F64" s="111"/>
      <c r="G64" s="77" t="s">
        <v>247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6"/>
      <c r="T64" s="40" t="s">
        <v>95</v>
      </c>
      <c r="U64" s="40"/>
      <c r="V64" s="40"/>
      <c r="W64" s="40"/>
      <c r="X64" s="40"/>
      <c r="Y64" s="77" t="s">
        <v>248</v>
      </c>
      <c r="Z64" s="95"/>
      <c r="AA64" s="95"/>
      <c r="AB64" s="95"/>
      <c r="AC64" s="95"/>
      <c r="AD64" s="95"/>
      <c r="AE64" s="95"/>
      <c r="AF64" s="95"/>
      <c r="AG64" s="95"/>
      <c r="AH64" s="96"/>
      <c r="AI64" s="12">
        <v>1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1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80" s="91" customFormat="1" ht="15.6" customHeight="1">
      <c r="A65" s="112"/>
      <c r="B65" s="112"/>
      <c r="C65" s="113" t="s">
        <v>240</v>
      </c>
      <c r="D65" s="114"/>
      <c r="E65" s="114"/>
      <c r="F65" s="115"/>
      <c r="G65" s="87" t="s">
        <v>106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  <c r="T65" s="116"/>
      <c r="U65" s="116"/>
      <c r="V65" s="116"/>
      <c r="W65" s="116"/>
      <c r="X65" s="116"/>
      <c r="Y65" s="87"/>
      <c r="Z65" s="100"/>
      <c r="AA65" s="100"/>
      <c r="AB65" s="100"/>
      <c r="AC65" s="100"/>
      <c r="AD65" s="100"/>
      <c r="AE65" s="100"/>
      <c r="AF65" s="100"/>
      <c r="AG65" s="100"/>
      <c r="AH65" s="101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f>AS65-AI65</f>
        <v>0</v>
      </c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80" ht="31.2" customHeight="1">
      <c r="A66" s="9"/>
      <c r="B66" s="9"/>
      <c r="C66" s="110" t="s">
        <v>240</v>
      </c>
      <c r="D66" s="48"/>
      <c r="E66" s="48"/>
      <c r="F66" s="111"/>
      <c r="G66" s="77" t="s">
        <v>249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6"/>
      <c r="T66" s="40" t="s">
        <v>116</v>
      </c>
      <c r="U66" s="40"/>
      <c r="V66" s="40"/>
      <c r="W66" s="40"/>
      <c r="X66" s="40"/>
      <c r="Y66" s="77" t="s">
        <v>250</v>
      </c>
      <c r="Z66" s="95"/>
      <c r="AA66" s="95"/>
      <c r="AB66" s="95"/>
      <c r="AC66" s="95"/>
      <c r="AD66" s="95"/>
      <c r="AE66" s="95"/>
      <c r="AF66" s="95"/>
      <c r="AG66" s="95"/>
      <c r="AH66" s="96"/>
      <c r="AI66" s="12">
        <v>38.036999999999999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38.036999999999999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0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80" s="91" customFormat="1" ht="15.6" customHeight="1">
      <c r="A67" s="112"/>
      <c r="B67" s="112"/>
      <c r="C67" s="113" t="s">
        <v>240</v>
      </c>
      <c r="D67" s="114"/>
      <c r="E67" s="114"/>
      <c r="F67" s="115"/>
      <c r="G67" s="87" t="s">
        <v>151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1"/>
      <c r="T67" s="116"/>
      <c r="U67" s="116"/>
      <c r="V67" s="116"/>
      <c r="W67" s="116"/>
      <c r="X67" s="116"/>
      <c r="Y67" s="87"/>
      <c r="Z67" s="100"/>
      <c r="AA67" s="100"/>
      <c r="AB67" s="100"/>
      <c r="AC67" s="100"/>
      <c r="AD67" s="100"/>
      <c r="AE67" s="100"/>
      <c r="AF67" s="100"/>
      <c r="AG67" s="100"/>
      <c r="AH67" s="101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>
        <f>AS67-AI67</f>
        <v>0</v>
      </c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80" ht="46.8" customHeight="1">
      <c r="A68" s="9"/>
      <c r="B68" s="9"/>
      <c r="C68" s="110" t="s">
        <v>240</v>
      </c>
      <c r="D68" s="48"/>
      <c r="E68" s="48"/>
      <c r="F68" s="111"/>
      <c r="G68" s="77" t="s">
        <v>251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6"/>
      <c r="T68" s="40" t="s">
        <v>153</v>
      </c>
      <c r="U68" s="40"/>
      <c r="V68" s="40"/>
      <c r="W68" s="40"/>
      <c r="X68" s="40"/>
      <c r="Y68" s="77" t="s">
        <v>252</v>
      </c>
      <c r="Z68" s="95"/>
      <c r="AA68" s="95"/>
      <c r="AB68" s="95"/>
      <c r="AC68" s="95"/>
      <c r="AD68" s="95"/>
      <c r="AE68" s="95"/>
      <c r="AF68" s="95"/>
      <c r="AG68" s="95"/>
      <c r="AH68" s="96"/>
      <c r="AI68" s="12">
        <v>100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100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0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80" s="91" customFormat="1" ht="31.2" customHeight="1">
      <c r="A69" s="112"/>
      <c r="B69" s="112"/>
      <c r="C69" s="113" t="s">
        <v>240</v>
      </c>
      <c r="D69" s="114"/>
      <c r="E69" s="114"/>
      <c r="F69" s="115"/>
      <c r="G69" s="87" t="s">
        <v>241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1"/>
      <c r="T69" s="116"/>
      <c r="U69" s="116"/>
      <c r="V69" s="116"/>
      <c r="W69" s="116"/>
      <c r="X69" s="116"/>
      <c r="Y69" s="87"/>
      <c r="Z69" s="100"/>
      <c r="AA69" s="100"/>
      <c r="AB69" s="100"/>
      <c r="AC69" s="100"/>
      <c r="AD69" s="100"/>
      <c r="AE69" s="100"/>
      <c r="AF69" s="100"/>
      <c r="AG69" s="100"/>
      <c r="AH69" s="101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>
        <f>AS69-AI69</f>
        <v>0</v>
      </c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80" s="91" customFormat="1" ht="15.6" customHeight="1">
      <c r="A70" s="112"/>
      <c r="B70" s="112"/>
      <c r="C70" s="113" t="s">
        <v>240</v>
      </c>
      <c r="D70" s="114"/>
      <c r="E70" s="114"/>
      <c r="F70" s="115"/>
      <c r="G70" s="87" t="s">
        <v>93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1"/>
      <c r="T70" s="116"/>
      <c r="U70" s="116"/>
      <c r="V70" s="116"/>
      <c r="W70" s="116"/>
      <c r="X70" s="116"/>
      <c r="Y70" s="87"/>
      <c r="Z70" s="100"/>
      <c r="AA70" s="100"/>
      <c r="AB70" s="100"/>
      <c r="AC70" s="100"/>
      <c r="AD70" s="100"/>
      <c r="AE70" s="100"/>
      <c r="AF70" s="100"/>
      <c r="AG70" s="100"/>
      <c r="AH70" s="101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>
        <f>AS70-AI70</f>
        <v>0</v>
      </c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80" ht="31.2" customHeight="1">
      <c r="A71" s="9"/>
      <c r="B71" s="9"/>
      <c r="C71" s="110" t="s">
        <v>240</v>
      </c>
      <c r="D71" s="48"/>
      <c r="E71" s="48"/>
      <c r="F71" s="111"/>
      <c r="G71" s="77" t="s">
        <v>253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6"/>
      <c r="T71" s="40" t="s">
        <v>116</v>
      </c>
      <c r="U71" s="40"/>
      <c r="V71" s="40"/>
      <c r="W71" s="40"/>
      <c r="X71" s="40"/>
      <c r="Y71" s="77" t="s">
        <v>254</v>
      </c>
      <c r="Z71" s="95"/>
      <c r="AA71" s="95"/>
      <c r="AB71" s="95"/>
      <c r="AC71" s="95"/>
      <c r="AD71" s="95"/>
      <c r="AE71" s="95"/>
      <c r="AF71" s="95"/>
      <c r="AG71" s="95"/>
      <c r="AH71" s="96"/>
      <c r="AI71" s="12">
        <v>18.239999999999998</v>
      </c>
      <c r="AJ71" s="12"/>
      <c r="AK71" s="12"/>
      <c r="AL71" s="12"/>
      <c r="AM71" s="12"/>
      <c r="AN71" s="12"/>
      <c r="AO71" s="12"/>
      <c r="AP71" s="12"/>
      <c r="AQ71" s="12"/>
      <c r="AR71" s="12"/>
      <c r="AS71" s="12">
        <v>0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>
        <f>AS71-AI71</f>
        <v>-18.239999999999998</v>
      </c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80" ht="15.6" customHeight="1">
      <c r="A72" s="9"/>
      <c r="B72" s="9"/>
      <c r="C72" s="110" t="s">
        <v>240</v>
      </c>
      <c r="D72" s="48"/>
      <c r="E72" s="48"/>
      <c r="F72" s="111"/>
      <c r="G72" s="77" t="s">
        <v>188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9"/>
      <c r="CB72" s="1" t="s">
        <v>255</v>
      </c>
    </row>
    <row r="73" spans="1:80" s="91" customFormat="1" ht="15.6" customHeight="1">
      <c r="A73" s="112"/>
      <c r="B73" s="112"/>
      <c r="C73" s="113" t="s">
        <v>240</v>
      </c>
      <c r="D73" s="114"/>
      <c r="E73" s="114"/>
      <c r="F73" s="115"/>
      <c r="G73" s="87" t="s">
        <v>99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1"/>
      <c r="T73" s="116"/>
      <c r="U73" s="116"/>
      <c r="V73" s="116"/>
      <c r="W73" s="116"/>
      <c r="X73" s="116"/>
      <c r="Y73" s="87"/>
      <c r="Z73" s="100"/>
      <c r="AA73" s="100"/>
      <c r="AB73" s="100"/>
      <c r="AC73" s="100"/>
      <c r="AD73" s="100"/>
      <c r="AE73" s="100"/>
      <c r="AF73" s="100"/>
      <c r="AG73" s="100"/>
      <c r="AH73" s="101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>
        <f>AS73-AI73</f>
        <v>0</v>
      </c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80" ht="31.2" customHeight="1">
      <c r="A74" s="9"/>
      <c r="B74" s="9"/>
      <c r="C74" s="110" t="s">
        <v>240</v>
      </c>
      <c r="D74" s="48"/>
      <c r="E74" s="48"/>
      <c r="F74" s="111"/>
      <c r="G74" s="77" t="s">
        <v>256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6"/>
      <c r="T74" s="40" t="s">
        <v>95</v>
      </c>
      <c r="U74" s="40"/>
      <c r="V74" s="40"/>
      <c r="W74" s="40"/>
      <c r="X74" s="40"/>
      <c r="Y74" s="77" t="s">
        <v>257</v>
      </c>
      <c r="Z74" s="95"/>
      <c r="AA74" s="95"/>
      <c r="AB74" s="95"/>
      <c r="AC74" s="95"/>
      <c r="AD74" s="95"/>
      <c r="AE74" s="95"/>
      <c r="AF74" s="95"/>
      <c r="AG74" s="95"/>
      <c r="AH74" s="96"/>
      <c r="AI74" s="12">
        <v>1</v>
      </c>
      <c r="AJ74" s="12"/>
      <c r="AK74" s="12"/>
      <c r="AL74" s="12"/>
      <c r="AM74" s="12"/>
      <c r="AN74" s="12"/>
      <c r="AO74" s="12"/>
      <c r="AP74" s="12"/>
      <c r="AQ74" s="12"/>
      <c r="AR74" s="12"/>
      <c r="AS74" s="12">
        <v>1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>
        <f>AS74-AI74</f>
        <v>0</v>
      </c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80" s="91" customFormat="1" ht="15.6" customHeight="1">
      <c r="A75" s="112"/>
      <c r="B75" s="112"/>
      <c r="C75" s="113" t="s">
        <v>240</v>
      </c>
      <c r="D75" s="114"/>
      <c r="E75" s="114"/>
      <c r="F75" s="115"/>
      <c r="G75" s="87" t="s">
        <v>106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1"/>
      <c r="T75" s="116"/>
      <c r="U75" s="116"/>
      <c r="V75" s="116"/>
      <c r="W75" s="116"/>
      <c r="X75" s="116"/>
      <c r="Y75" s="87"/>
      <c r="Z75" s="100"/>
      <c r="AA75" s="100"/>
      <c r="AB75" s="100"/>
      <c r="AC75" s="100"/>
      <c r="AD75" s="100"/>
      <c r="AE75" s="100"/>
      <c r="AF75" s="100"/>
      <c r="AG75" s="100"/>
      <c r="AH75" s="101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>
        <f>AS75-AI75</f>
        <v>0</v>
      </c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80" ht="31.2" customHeight="1">
      <c r="A76" s="9"/>
      <c r="B76" s="9"/>
      <c r="C76" s="110" t="s">
        <v>240</v>
      </c>
      <c r="D76" s="48"/>
      <c r="E76" s="48"/>
      <c r="F76" s="111"/>
      <c r="G76" s="77" t="s">
        <v>258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6"/>
      <c r="T76" s="40" t="s">
        <v>116</v>
      </c>
      <c r="U76" s="40"/>
      <c r="V76" s="40"/>
      <c r="W76" s="40"/>
      <c r="X76" s="40"/>
      <c r="Y76" s="77" t="s">
        <v>259</v>
      </c>
      <c r="Z76" s="95"/>
      <c r="AA76" s="95"/>
      <c r="AB76" s="95"/>
      <c r="AC76" s="95"/>
      <c r="AD76" s="95"/>
      <c r="AE76" s="95"/>
      <c r="AF76" s="95"/>
      <c r="AG76" s="95"/>
      <c r="AH76" s="96"/>
      <c r="AI76" s="12">
        <v>18.239999999999998</v>
      </c>
      <c r="AJ76" s="12"/>
      <c r="AK76" s="12"/>
      <c r="AL76" s="12"/>
      <c r="AM76" s="12"/>
      <c r="AN76" s="12"/>
      <c r="AO76" s="12"/>
      <c r="AP76" s="12"/>
      <c r="AQ76" s="12"/>
      <c r="AR76" s="12"/>
      <c r="AS76" s="12">
        <v>0</v>
      </c>
      <c r="AT76" s="12"/>
      <c r="AU76" s="12"/>
      <c r="AV76" s="12"/>
      <c r="AW76" s="12"/>
      <c r="AX76" s="12"/>
      <c r="AY76" s="12"/>
      <c r="AZ76" s="12"/>
      <c r="BA76" s="12"/>
      <c r="BB76" s="12"/>
      <c r="BC76" s="12">
        <f>AS76-AI76</f>
        <v>-18.239999999999998</v>
      </c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80" s="91" customFormat="1" ht="15.6" customHeight="1">
      <c r="A77" s="112"/>
      <c r="B77" s="112"/>
      <c r="C77" s="113" t="s">
        <v>240</v>
      </c>
      <c r="D77" s="114"/>
      <c r="E77" s="114"/>
      <c r="F77" s="115"/>
      <c r="G77" s="87" t="s">
        <v>151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1"/>
      <c r="T77" s="116"/>
      <c r="U77" s="116"/>
      <c r="V77" s="116"/>
      <c r="W77" s="116"/>
      <c r="X77" s="116"/>
      <c r="Y77" s="87"/>
      <c r="Z77" s="100"/>
      <c r="AA77" s="100"/>
      <c r="AB77" s="100"/>
      <c r="AC77" s="100"/>
      <c r="AD77" s="100"/>
      <c r="AE77" s="100"/>
      <c r="AF77" s="100"/>
      <c r="AG77" s="100"/>
      <c r="AH77" s="101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>
        <f>AS77-AI77</f>
        <v>0</v>
      </c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80" ht="46.8" customHeight="1">
      <c r="A78" s="9"/>
      <c r="B78" s="9"/>
      <c r="C78" s="110" t="s">
        <v>240</v>
      </c>
      <c r="D78" s="48"/>
      <c r="E78" s="48"/>
      <c r="F78" s="111"/>
      <c r="G78" s="77" t="s">
        <v>260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6"/>
      <c r="T78" s="40" t="s">
        <v>153</v>
      </c>
      <c r="U78" s="40"/>
      <c r="V78" s="40"/>
      <c r="W78" s="40"/>
      <c r="X78" s="40"/>
      <c r="Y78" s="77" t="s">
        <v>252</v>
      </c>
      <c r="Z78" s="95"/>
      <c r="AA78" s="95"/>
      <c r="AB78" s="95"/>
      <c r="AC78" s="95"/>
      <c r="AD78" s="95"/>
      <c r="AE78" s="95"/>
      <c r="AF78" s="95"/>
      <c r="AG78" s="95"/>
      <c r="AH78" s="96"/>
      <c r="AI78" s="12">
        <v>0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>
        <v>0</v>
      </c>
      <c r="AT78" s="12"/>
      <c r="AU78" s="12"/>
      <c r="AV78" s="12"/>
      <c r="AW78" s="12"/>
      <c r="AX78" s="12"/>
      <c r="AY78" s="12"/>
      <c r="AZ78" s="12"/>
      <c r="BA78" s="12"/>
      <c r="BB78" s="12"/>
      <c r="BC78" s="12">
        <f>AS78-AI78</f>
        <v>0</v>
      </c>
      <c r="BD78" s="12"/>
      <c r="BE78" s="12"/>
      <c r="BF78" s="12"/>
      <c r="BG78" s="12"/>
      <c r="BH78" s="12"/>
      <c r="BI78" s="12"/>
      <c r="BJ78" s="12"/>
      <c r="BK78" s="12"/>
      <c r="BL78" s="12"/>
    </row>
    <row r="80" spans="1:80" s="2" customFormat="1" ht="15.75" customHeight="1">
      <c r="A80" s="38" t="s">
        <v>34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</row>
    <row r="81" spans="1:79" ht="15" customHeight="1">
      <c r="A81" s="70" t="s">
        <v>126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</row>
    <row r="83" spans="1:79" ht="39.9" customHeight="1">
      <c r="A83" s="37" t="s">
        <v>22</v>
      </c>
      <c r="B83" s="37"/>
      <c r="C83" s="37"/>
      <c r="D83" s="37" t="s">
        <v>21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20" t="s">
        <v>14</v>
      </c>
      <c r="R83" s="21"/>
      <c r="S83" s="21"/>
      <c r="T83" s="21"/>
      <c r="U83" s="22"/>
      <c r="V83" s="37" t="s">
        <v>41</v>
      </c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 t="s">
        <v>42</v>
      </c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 t="s">
        <v>43</v>
      </c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 t="s">
        <v>44</v>
      </c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</row>
    <row r="84" spans="1:79" ht="33.9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23"/>
      <c r="R84" s="24"/>
      <c r="S84" s="24"/>
      <c r="T84" s="24"/>
      <c r="U84" s="25"/>
      <c r="V84" s="37" t="s">
        <v>10</v>
      </c>
      <c r="W84" s="37"/>
      <c r="X84" s="37"/>
      <c r="Y84" s="37"/>
      <c r="Z84" s="37" t="s">
        <v>9</v>
      </c>
      <c r="AA84" s="37"/>
      <c r="AB84" s="37"/>
      <c r="AC84" s="37"/>
      <c r="AD84" s="37" t="s">
        <v>23</v>
      </c>
      <c r="AE84" s="37"/>
      <c r="AF84" s="37"/>
      <c r="AG84" s="37"/>
      <c r="AH84" s="37" t="s">
        <v>10</v>
      </c>
      <c r="AI84" s="37"/>
      <c r="AJ84" s="37"/>
      <c r="AK84" s="37"/>
      <c r="AL84" s="37" t="s">
        <v>9</v>
      </c>
      <c r="AM84" s="37"/>
      <c r="AN84" s="37"/>
      <c r="AO84" s="37"/>
      <c r="AP84" s="37" t="s">
        <v>23</v>
      </c>
      <c r="AQ84" s="37"/>
      <c r="AR84" s="37"/>
      <c r="AS84" s="37"/>
      <c r="AT84" s="37" t="s">
        <v>10</v>
      </c>
      <c r="AU84" s="37"/>
      <c r="AV84" s="37"/>
      <c r="AW84" s="37"/>
      <c r="AX84" s="37" t="s">
        <v>9</v>
      </c>
      <c r="AY84" s="37"/>
      <c r="AZ84" s="37"/>
      <c r="BA84" s="37"/>
      <c r="BB84" s="37" t="s">
        <v>23</v>
      </c>
      <c r="BC84" s="37"/>
      <c r="BD84" s="37"/>
      <c r="BE84" s="37"/>
      <c r="BF84" s="37" t="s">
        <v>10</v>
      </c>
      <c r="BG84" s="37"/>
      <c r="BH84" s="37"/>
      <c r="BI84" s="37"/>
      <c r="BJ84" s="37" t="s">
        <v>9</v>
      </c>
      <c r="BK84" s="37"/>
      <c r="BL84" s="37"/>
      <c r="BM84" s="37"/>
      <c r="BN84" s="37" t="s">
        <v>23</v>
      </c>
      <c r="BO84" s="37"/>
      <c r="BP84" s="37"/>
      <c r="BQ84" s="37"/>
    </row>
    <row r="85" spans="1:79" ht="15" customHeight="1">
      <c r="A85" s="37">
        <v>1</v>
      </c>
      <c r="B85" s="37"/>
      <c r="C85" s="37"/>
      <c r="D85" s="37">
        <v>2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67">
        <v>3</v>
      </c>
      <c r="R85" s="68"/>
      <c r="S85" s="68"/>
      <c r="T85" s="68"/>
      <c r="U85" s="69"/>
      <c r="V85" s="37">
        <v>4</v>
      </c>
      <c r="W85" s="37"/>
      <c r="X85" s="37"/>
      <c r="Y85" s="37"/>
      <c r="Z85" s="37">
        <v>5</v>
      </c>
      <c r="AA85" s="37"/>
      <c r="AB85" s="37"/>
      <c r="AC85" s="37"/>
      <c r="AD85" s="37">
        <v>6</v>
      </c>
      <c r="AE85" s="37"/>
      <c r="AF85" s="37"/>
      <c r="AG85" s="37"/>
      <c r="AH85" s="37">
        <v>7</v>
      </c>
      <c r="AI85" s="37"/>
      <c r="AJ85" s="37"/>
      <c r="AK85" s="37"/>
      <c r="AL85" s="37">
        <v>8</v>
      </c>
      <c r="AM85" s="37"/>
      <c r="AN85" s="37"/>
      <c r="AO85" s="37"/>
      <c r="AP85" s="37">
        <v>9</v>
      </c>
      <c r="AQ85" s="37"/>
      <c r="AR85" s="37"/>
      <c r="AS85" s="37"/>
      <c r="AT85" s="37">
        <v>10</v>
      </c>
      <c r="AU85" s="37"/>
      <c r="AV85" s="37"/>
      <c r="AW85" s="37"/>
      <c r="AX85" s="37">
        <v>11</v>
      </c>
      <c r="AY85" s="37"/>
      <c r="AZ85" s="37"/>
      <c r="BA85" s="37"/>
      <c r="BB85" s="37">
        <v>12</v>
      </c>
      <c r="BC85" s="37"/>
      <c r="BD85" s="37"/>
      <c r="BE85" s="37"/>
      <c r="BF85" s="37">
        <v>13</v>
      </c>
      <c r="BG85" s="37"/>
      <c r="BH85" s="37"/>
      <c r="BI85" s="37"/>
      <c r="BJ85" s="37">
        <v>14</v>
      </c>
      <c r="BK85" s="37"/>
      <c r="BL85" s="37"/>
      <c r="BM85" s="37"/>
      <c r="BN85" s="37">
        <v>15</v>
      </c>
      <c r="BO85" s="37"/>
      <c r="BP85" s="37"/>
      <c r="BQ85" s="37"/>
    </row>
    <row r="86" spans="1:79" ht="9" hidden="1" customHeight="1">
      <c r="A86" s="26" t="s">
        <v>58</v>
      </c>
      <c r="B86" s="27"/>
      <c r="C86" s="28"/>
      <c r="D86" s="58" t="s">
        <v>55</v>
      </c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60"/>
      <c r="Q86" s="26" t="s">
        <v>53</v>
      </c>
      <c r="R86" s="27"/>
      <c r="S86" s="27"/>
      <c r="T86" s="27"/>
      <c r="U86" s="28"/>
      <c r="V86" s="32" t="s">
        <v>45</v>
      </c>
      <c r="W86" s="33"/>
      <c r="X86" s="33"/>
      <c r="Y86" s="34"/>
      <c r="Z86" s="32" t="s">
        <v>59</v>
      </c>
      <c r="AA86" s="33"/>
      <c r="AB86" s="33"/>
      <c r="AC86" s="34"/>
      <c r="AD86" s="52" t="s">
        <v>62</v>
      </c>
      <c r="AE86" s="53"/>
      <c r="AF86" s="53"/>
      <c r="AG86" s="54"/>
      <c r="AH86" s="32" t="s">
        <v>47</v>
      </c>
      <c r="AI86" s="33"/>
      <c r="AJ86" s="33"/>
      <c r="AK86" s="34"/>
      <c r="AL86" s="32" t="s">
        <v>46</v>
      </c>
      <c r="AM86" s="33"/>
      <c r="AN86" s="33"/>
      <c r="AO86" s="34"/>
      <c r="AP86" s="52" t="s">
        <v>62</v>
      </c>
      <c r="AQ86" s="53"/>
      <c r="AR86" s="53"/>
      <c r="AS86" s="54"/>
      <c r="AT86" s="32" t="s">
        <v>48</v>
      </c>
      <c r="AU86" s="33"/>
      <c r="AV86" s="33"/>
      <c r="AW86" s="34"/>
      <c r="AX86" s="32" t="s">
        <v>49</v>
      </c>
      <c r="AY86" s="33"/>
      <c r="AZ86" s="33"/>
      <c r="BA86" s="34"/>
      <c r="BB86" s="52" t="s">
        <v>62</v>
      </c>
      <c r="BC86" s="53"/>
      <c r="BD86" s="53"/>
      <c r="BE86" s="54"/>
      <c r="BF86" s="49" t="s">
        <v>60</v>
      </c>
      <c r="BG86" s="50"/>
      <c r="BH86" s="50"/>
      <c r="BI86" s="51"/>
      <c r="BJ86" s="32" t="s">
        <v>61</v>
      </c>
      <c r="BK86" s="33"/>
      <c r="BL86" s="33"/>
      <c r="BM86" s="34"/>
      <c r="BN86" s="52" t="s">
        <v>62</v>
      </c>
      <c r="BO86" s="53"/>
      <c r="BP86" s="53"/>
      <c r="BQ86" s="54"/>
      <c r="CA86" s="1" t="s">
        <v>76</v>
      </c>
    </row>
    <row r="87" spans="1:79" s="91" customFormat="1" ht="78" customHeight="1">
      <c r="A87" s="117">
        <v>1216020</v>
      </c>
      <c r="B87" s="83"/>
      <c r="C87" s="84"/>
      <c r="D87" s="87" t="s">
        <v>239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1"/>
      <c r="Q87" s="117"/>
      <c r="R87" s="83"/>
      <c r="S87" s="83"/>
      <c r="T87" s="83"/>
      <c r="U87" s="84"/>
      <c r="V87" s="61">
        <v>0</v>
      </c>
      <c r="W87" s="62"/>
      <c r="X87" s="62"/>
      <c r="Y87" s="63"/>
      <c r="Z87" s="61">
        <v>0</v>
      </c>
      <c r="AA87" s="62"/>
      <c r="AB87" s="62"/>
      <c r="AC87" s="63"/>
      <c r="AD87" s="61">
        <f>V87+Z87</f>
        <v>0</v>
      </c>
      <c r="AE87" s="62"/>
      <c r="AF87" s="62"/>
      <c r="AG87" s="63"/>
      <c r="AH87" s="61">
        <v>0</v>
      </c>
      <c r="AI87" s="62"/>
      <c r="AJ87" s="62"/>
      <c r="AK87" s="63"/>
      <c r="AL87" s="61">
        <v>0</v>
      </c>
      <c r="AM87" s="62"/>
      <c r="AN87" s="62"/>
      <c r="AO87" s="63"/>
      <c r="AP87" s="61">
        <f>AH87+AL87</f>
        <v>0</v>
      </c>
      <c r="AQ87" s="62"/>
      <c r="AR87" s="62"/>
      <c r="AS87" s="63"/>
      <c r="AT87" s="61">
        <v>0</v>
      </c>
      <c r="AU87" s="62"/>
      <c r="AV87" s="62"/>
      <c r="AW87" s="63"/>
      <c r="AX87" s="61">
        <v>0</v>
      </c>
      <c r="AY87" s="62"/>
      <c r="AZ87" s="62"/>
      <c r="BA87" s="63"/>
      <c r="BB87" s="61">
        <f>AT87+AX87</f>
        <v>0</v>
      </c>
      <c r="BC87" s="62"/>
      <c r="BD87" s="62"/>
      <c r="BE87" s="63"/>
      <c r="BF87" s="118">
        <v>0</v>
      </c>
      <c r="BG87" s="119"/>
      <c r="BH87" s="119"/>
      <c r="BI87" s="120"/>
      <c r="BJ87" s="61">
        <v>0</v>
      </c>
      <c r="BK87" s="62"/>
      <c r="BL87" s="62"/>
      <c r="BM87" s="63"/>
      <c r="BN87" s="61">
        <f>BF87+BJ87</f>
        <v>0</v>
      </c>
      <c r="BO87" s="62"/>
      <c r="BP87" s="62"/>
      <c r="BQ87" s="63"/>
      <c r="CA87" s="91" t="s">
        <v>77</v>
      </c>
    </row>
    <row r="88" spans="1:79" s="91" customFormat="1" ht="93.6" customHeight="1">
      <c r="A88" s="117" t="s">
        <v>90</v>
      </c>
      <c r="B88" s="83"/>
      <c r="C88" s="84"/>
      <c r="D88" s="87" t="s">
        <v>261</v>
      </c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1"/>
      <c r="Q88" s="117"/>
      <c r="R88" s="83"/>
      <c r="S88" s="83"/>
      <c r="T88" s="83"/>
      <c r="U88" s="84"/>
      <c r="V88" s="61">
        <v>0</v>
      </c>
      <c r="W88" s="62"/>
      <c r="X88" s="62"/>
      <c r="Y88" s="63"/>
      <c r="Z88" s="61">
        <v>0</v>
      </c>
      <c r="AA88" s="62"/>
      <c r="AB88" s="62"/>
      <c r="AC88" s="63"/>
      <c r="AD88" s="61">
        <f>V88+Z88</f>
        <v>0</v>
      </c>
      <c r="AE88" s="62"/>
      <c r="AF88" s="62"/>
      <c r="AG88" s="63"/>
      <c r="AH88" s="61">
        <v>0</v>
      </c>
      <c r="AI88" s="62"/>
      <c r="AJ88" s="62"/>
      <c r="AK88" s="63"/>
      <c r="AL88" s="61">
        <v>0</v>
      </c>
      <c r="AM88" s="62"/>
      <c r="AN88" s="62"/>
      <c r="AO88" s="63"/>
      <c r="AP88" s="61">
        <f>AH88+AL88</f>
        <v>0</v>
      </c>
      <c r="AQ88" s="62"/>
      <c r="AR88" s="62"/>
      <c r="AS88" s="63"/>
      <c r="AT88" s="61">
        <v>0</v>
      </c>
      <c r="AU88" s="62"/>
      <c r="AV88" s="62"/>
      <c r="AW88" s="63"/>
      <c r="AX88" s="61">
        <v>0</v>
      </c>
      <c r="AY88" s="62"/>
      <c r="AZ88" s="62"/>
      <c r="BA88" s="63"/>
      <c r="BB88" s="61">
        <f>AT88+AX88</f>
        <v>0</v>
      </c>
      <c r="BC88" s="62"/>
      <c r="BD88" s="62"/>
      <c r="BE88" s="63"/>
      <c r="BF88" s="118">
        <v>0</v>
      </c>
      <c r="BG88" s="119"/>
      <c r="BH88" s="119"/>
      <c r="BI88" s="120"/>
      <c r="BJ88" s="61">
        <v>0</v>
      </c>
      <c r="BK88" s="62"/>
      <c r="BL88" s="62"/>
      <c r="BM88" s="63"/>
      <c r="BN88" s="61">
        <f>BF88+BJ88</f>
        <v>0</v>
      </c>
      <c r="BO88" s="62"/>
      <c r="BP88" s="62"/>
      <c r="BQ88" s="63"/>
    </row>
    <row r="89" spans="1:79" s="91" customFormat="1" ht="31.2" customHeight="1">
      <c r="A89" s="117" t="s">
        <v>90</v>
      </c>
      <c r="B89" s="83"/>
      <c r="C89" s="84"/>
      <c r="D89" s="87" t="s">
        <v>262</v>
      </c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1"/>
      <c r="Q89" s="117"/>
      <c r="R89" s="83"/>
      <c r="S89" s="83"/>
      <c r="T89" s="83"/>
      <c r="U89" s="84"/>
      <c r="V89" s="61">
        <v>0</v>
      </c>
      <c r="W89" s="62"/>
      <c r="X89" s="62"/>
      <c r="Y89" s="63"/>
      <c r="Z89" s="61">
        <v>0</v>
      </c>
      <c r="AA89" s="62"/>
      <c r="AB89" s="62"/>
      <c r="AC89" s="63"/>
      <c r="AD89" s="61">
        <f>V89+Z89</f>
        <v>0</v>
      </c>
      <c r="AE89" s="62"/>
      <c r="AF89" s="62"/>
      <c r="AG89" s="63"/>
      <c r="AH89" s="61">
        <v>0</v>
      </c>
      <c r="AI89" s="62"/>
      <c r="AJ89" s="62"/>
      <c r="AK89" s="63"/>
      <c r="AL89" s="61">
        <v>0</v>
      </c>
      <c r="AM89" s="62"/>
      <c r="AN89" s="62"/>
      <c r="AO89" s="63"/>
      <c r="AP89" s="61">
        <f>AH89+AL89</f>
        <v>0</v>
      </c>
      <c r="AQ89" s="62"/>
      <c r="AR89" s="62"/>
      <c r="AS89" s="63"/>
      <c r="AT89" s="61">
        <v>0</v>
      </c>
      <c r="AU89" s="62"/>
      <c r="AV89" s="62"/>
      <c r="AW89" s="63"/>
      <c r="AX89" s="61">
        <v>0</v>
      </c>
      <c r="AY89" s="62"/>
      <c r="AZ89" s="62"/>
      <c r="BA89" s="63"/>
      <c r="BB89" s="61">
        <f>AT89+AX89</f>
        <v>0</v>
      </c>
      <c r="BC89" s="62"/>
      <c r="BD89" s="62"/>
      <c r="BE89" s="63"/>
      <c r="BF89" s="118">
        <v>0</v>
      </c>
      <c r="BG89" s="119"/>
      <c r="BH89" s="119"/>
      <c r="BI89" s="120"/>
      <c r="BJ89" s="61">
        <v>0</v>
      </c>
      <c r="BK89" s="62"/>
      <c r="BL89" s="62"/>
      <c r="BM89" s="63"/>
      <c r="BN89" s="61">
        <f>BF89+BJ89</f>
        <v>0</v>
      </c>
      <c r="BO89" s="62"/>
      <c r="BP89" s="62"/>
      <c r="BQ89" s="63"/>
    </row>
    <row r="90" spans="1:79" ht="62.4" customHeight="1">
      <c r="A90" s="29">
        <v>602400</v>
      </c>
      <c r="B90" s="30"/>
      <c r="C90" s="31"/>
      <c r="D90" s="77" t="s">
        <v>263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6"/>
      <c r="Q90" s="29"/>
      <c r="R90" s="30"/>
      <c r="S90" s="30"/>
      <c r="T90" s="30"/>
      <c r="U90" s="31"/>
      <c r="V90" s="55">
        <v>0</v>
      </c>
      <c r="W90" s="56"/>
      <c r="X90" s="56"/>
      <c r="Y90" s="57"/>
      <c r="Z90" s="55">
        <v>0</v>
      </c>
      <c r="AA90" s="56"/>
      <c r="AB90" s="56"/>
      <c r="AC90" s="57"/>
      <c r="AD90" s="55">
        <f>V90+Z90</f>
        <v>0</v>
      </c>
      <c r="AE90" s="56"/>
      <c r="AF90" s="56"/>
      <c r="AG90" s="57"/>
      <c r="AH90" s="55">
        <v>0</v>
      </c>
      <c r="AI90" s="56"/>
      <c r="AJ90" s="56"/>
      <c r="AK90" s="57"/>
      <c r="AL90" s="55">
        <v>0</v>
      </c>
      <c r="AM90" s="56"/>
      <c r="AN90" s="56"/>
      <c r="AO90" s="57"/>
      <c r="AP90" s="55">
        <f>AH90+AL90</f>
        <v>0</v>
      </c>
      <c r="AQ90" s="56"/>
      <c r="AR90" s="56"/>
      <c r="AS90" s="57"/>
      <c r="AT90" s="55">
        <v>0</v>
      </c>
      <c r="AU90" s="56"/>
      <c r="AV90" s="56"/>
      <c r="AW90" s="57"/>
      <c r="AX90" s="55">
        <v>0</v>
      </c>
      <c r="AY90" s="56"/>
      <c r="AZ90" s="56"/>
      <c r="BA90" s="57"/>
      <c r="BB90" s="55">
        <f>AT90+AX90</f>
        <v>0</v>
      </c>
      <c r="BC90" s="56"/>
      <c r="BD90" s="56"/>
      <c r="BE90" s="57"/>
      <c r="BF90" s="64">
        <v>0</v>
      </c>
      <c r="BG90" s="65"/>
      <c r="BH90" s="65"/>
      <c r="BI90" s="66"/>
      <c r="BJ90" s="55">
        <v>0</v>
      </c>
      <c r="BK90" s="56"/>
      <c r="BL90" s="56"/>
      <c r="BM90" s="57"/>
      <c r="BN90" s="55">
        <f>BF90+BJ90</f>
        <v>0</v>
      </c>
      <c r="BO90" s="56"/>
      <c r="BP90" s="56"/>
      <c r="BQ90" s="57"/>
    </row>
    <row r="91" spans="1:79" s="91" customFormat="1" ht="15.6" customHeight="1">
      <c r="A91" s="117" t="s">
        <v>90</v>
      </c>
      <c r="B91" s="83"/>
      <c r="C91" s="84"/>
      <c r="D91" s="87" t="s">
        <v>91</v>
      </c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1"/>
      <c r="Q91" s="117"/>
      <c r="R91" s="83"/>
      <c r="S91" s="83"/>
      <c r="T91" s="83"/>
      <c r="U91" s="84"/>
      <c r="V91" s="61">
        <v>0</v>
      </c>
      <c r="W91" s="62"/>
      <c r="X91" s="62"/>
      <c r="Y91" s="63"/>
      <c r="Z91" s="61">
        <v>0</v>
      </c>
      <c r="AA91" s="62"/>
      <c r="AB91" s="62"/>
      <c r="AC91" s="63"/>
      <c r="AD91" s="61">
        <f>V91+Z91</f>
        <v>0</v>
      </c>
      <c r="AE91" s="62"/>
      <c r="AF91" s="62"/>
      <c r="AG91" s="63"/>
      <c r="AH91" s="61">
        <v>0</v>
      </c>
      <c r="AI91" s="62"/>
      <c r="AJ91" s="62"/>
      <c r="AK91" s="63"/>
      <c r="AL91" s="61">
        <v>0</v>
      </c>
      <c r="AM91" s="62"/>
      <c r="AN91" s="62"/>
      <c r="AO91" s="63"/>
      <c r="AP91" s="61">
        <f>AH91+AL91</f>
        <v>0</v>
      </c>
      <c r="AQ91" s="62"/>
      <c r="AR91" s="62"/>
      <c r="AS91" s="63"/>
      <c r="AT91" s="61">
        <v>0</v>
      </c>
      <c r="AU91" s="62"/>
      <c r="AV91" s="62"/>
      <c r="AW91" s="63"/>
      <c r="AX91" s="61">
        <v>0</v>
      </c>
      <c r="AY91" s="62"/>
      <c r="AZ91" s="62"/>
      <c r="BA91" s="63"/>
      <c r="BB91" s="61">
        <f>AT91+AX91</f>
        <v>0</v>
      </c>
      <c r="BC91" s="62"/>
      <c r="BD91" s="62"/>
      <c r="BE91" s="63"/>
      <c r="BF91" s="118">
        <v>0</v>
      </c>
      <c r="BG91" s="119"/>
      <c r="BH91" s="119"/>
      <c r="BI91" s="120"/>
      <c r="BJ91" s="61">
        <v>0</v>
      </c>
      <c r="BK91" s="62"/>
      <c r="BL91" s="62"/>
      <c r="BM91" s="63"/>
      <c r="BN91" s="61">
        <f>BF91+BJ91</f>
        <v>0</v>
      </c>
      <c r="BO91" s="62"/>
      <c r="BP91" s="62"/>
      <c r="BQ91" s="63"/>
    </row>
    <row r="94" spans="1:79" ht="15.75" customHeight="1">
      <c r="A94" s="46" t="s">
        <v>35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</row>
    <row r="95" spans="1:79" ht="15.75" customHeight="1">
      <c r="A95" s="46" t="s">
        <v>36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</row>
    <row r="96" spans="1:79" ht="18.75" customHeight="1">
      <c r="A96" s="46" t="s">
        <v>37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</row>
    <row r="97" spans="1:64" ht="12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</row>
    <row r="99" spans="1:64" ht="42" customHeight="1">
      <c r="A99" s="123" t="s">
        <v>125</v>
      </c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5"/>
      <c r="AO99" s="5"/>
      <c r="AP99" s="122" t="s">
        <v>125</v>
      </c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</row>
    <row r="100" spans="1:64">
      <c r="W100" s="19" t="s">
        <v>38</v>
      </c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6"/>
      <c r="AO100" s="6"/>
      <c r="AP100" s="19" t="s">
        <v>39</v>
      </c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</row>
    <row r="103" spans="1:64" ht="15.9" customHeight="1">
      <c r="A103" s="123" t="s">
        <v>125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5"/>
      <c r="AO103" s="5"/>
      <c r="AP103" s="122" t="s">
        <v>125</v>
      </c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</row>
    <row r="104" spans="1:64">
      <c r="W104" s="19" t="s">
        <v>38</v>
      </c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6"/>
      <c r="AO104" s="6"/>
      <c r="AP104" s="19" t="s">
        <v>39</v>
      </c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</row>
  </sheetData>
  <mergeCells count="541">
    <mergeCell ref="BJ91:BM91"/>
    <mergeCell ref="BN91:BQ91"/>
    <mergeCell ref="AL91:AO91"/>
    <mergeCell ref="AP91:AS91"/>
    <mergeCell ref="AT91:AW91"/>
    <mergeCell ref="AX91:BA91"/>
    <mergeCell ref="BB91:BE91"/>
    <mergeCell ref="BF91:BI91"/>
    <mergeCell ref="BF90:BI90"/>
    <mergeCell ref="BJ90:BM90"/>
    <mergeCell ref="BN90:BQ90"/>
    <mergeCell ref="A91:C91"/>
    <mergeCell ref="D91:P91"/>
    <mergeCell ref="Q91:U91"/>
    <mergeCell ref="V91:Y91"/>
    <mergeCell ref="Z91:AC91"/>
    <mergeCell ref="AD91:AG91"/>
    <mergeCell ref="AH91:AK91"/>
    <mergeCell ref="AH90:AK90"/>
    <mergeCell ref="AL90:AO90"/>
    <mergeCell ref="AP90:AS90"/>
    <mergeCell ref="AT90:AW90"/>
    <mergeCell ref="AX90:BA90"/>
    <mergeCell ref="BB90:BE90"/>
    <mergeCell ref="BB89:BE89"/>
    <mergeCell ref="BF89:BI89"/>
    <mergeCell ref="BJ89:BM89"/>
    <mergeCell ref="BN89:BQ89"/>
    <mergeCell ref="A90:C90"/>
    <mergeCell ref="D90:P90"/>
    <mergeCell ref="Q90:U90"/>
    <mergeCell ref="V90:Y90"/>
    <mergeCell ref="Z90:AC90"/>
    <mergeCell ref="AD90:AG90"/>
    <mergeCell ref="AD89:AG89"/>
    <mergeCell ref="AH89:AK89"/>
    <mergeCell ref="AL89:AO89"/>
    <mergeCell ref="AP89:AS89"/>
    <mergeCell ref="AT89:AW89"/>
    <mergeCell ref="AX89:BA89"/>
    <mergeCell ref="AX88:BA88"/>
    <mergeCell ref="BB88:BE88"/>
    <mergeCell ref="BF88:BI88"/>
    <mergeCell ref="BJ88:BM88"/>
    <mergeCell ref="BN88:BQ88"/>
    <mergeCell ref="A89:C89"/>
    <mergeCell ref="D89:P89"/>
    <mergeCell ref="Q89:U89"/>
    <mergeCell ref="V89:Y89"/>
    <mergeCell ref="Z89:AC89"/>
    <mergeCell ref="Z88:AC88"/>
    <mergeCell ref="AD88:AG88"/>
    <mergeCell ref="AH88:AK88"/>
    <mergeCell ref="AL88:AO88"/>
    <mergeCell ref="AP88:AS88"/>
    <mergeCell ref="AT88:AW88"/>
    <mergeCell ref="AS78:BB78"/>
    <mergeCell ref="BC78:BL78"/>
    <mergeCell ref="A78:B78"/>
    <mergeCell ref="C78:F78"/>
    <mergeCell ref="G78:S78"/>
    <mergeCell ref="T78:X78"/>
    <mergeCell ref="Y78:AH78"/>
    <mergeCell ref="AI78:AR78"/>
    <mergeCell ref="AS76:BB76"/>
    <mergeCell ref="BC76:BL76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6:B76"/>
    <mergeCell ref="C76:F76"/>
    <mergeCell ref="G76:S76"/>
    <mergeCell ref="T76:X76"/>
    <mergeCell ref="Y76:AH76"/>
    <mergeCell ref="AI76:AR76"/>
    <mergeCell ref="AS74:BB74"/>
    <mergeCell ref="BC74:BL74"/>
    <mergeCell ref="A75:B75"/>
    <mergeCell ref="C75:F75"/>
    <mergeCell ref="G75:S75"/>
    <mergeCell ref="T75:X75"/>
    <mergeCell ref="Y75:AH75"/>
    <mergeCell ref="AI75:AR75"/>
    <mergeCell ref="AS75:BB75"/>
    <mergeCell ref="BC75:BL75"/>
    <mergeCell ref="A74:B74"/>
    <mergeCell ref="C74:F74"/>
    <mergeCell ref="G74:S74"/>
    <mergeCell ref="T74:X74"/>
    <mergeCell ref="Y74:AH74"/>
    <mergeCell ref="AI74:AR74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2:B72"/>
    <mergeCell ref="C72:F72"/>
    <mergeCell ref="G72:BL72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S60:BB60"/>
    <mergeCell ref="A52:P52"/>
    <mergeCell ref="Q52:U52"/>
    <mergeCell ref="V52:Z52"/>
    <mergeCell ref="AA52:AF52"/>
    <mergeCell ref="AG52:AK52"/>
    <mergeCell ref="AL52:AP52"/>
    <mergeCell ref="AQ52:AV52"/>
    <mergeCell ref="AW52:AZ52"/>
    <mergeCell ref="BA52:BD52"/>
    <mergeCell ref="AY41:BB41"/>
    <mergeCell ref="BC41:BF41"/>
    <mergeCell ref="BG41:BJ41"/>
    <mergeCell ref="BK41:BQ41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104:AM104"/>
    <mergeCell ref="AP104:BH104"/>
    <mergeCell ref="A99:V99"/>
    <mergeCell ref="W99:AM99"/>
    <mergeCell ref="AP99:BH99"/>
    <mergeCell ref="W100:AM100"/>
    <mergeCell ref="AP100:BH100"/>
    <mergeCell ref="A103:V103"/>
    <mergeCell ref="W103:AM103"/>
    <mergeCell ref="AP103:BH103"/>
    <mergeCell ref="BJ87:BM87"/>
    <mergeCell ref="BN87:BQ87"/>
    <mergeCell ref="A94:BL94"/>
    <mergeCell ref="A95:BL95"/>
    <mergeCell ref="A96:BL96"/>
    <mergeCell ref="A97:BL97"/>
    <mergeCell ref="A88:C88"/>
    <mergeCell ref="D88:P88"/>
    <mergeCell ref="Q88:U88"/>
    <mergeCell ref="V88:Y88"/>
    <mergeCell ref="AL87:AO87"/>
    <mergeCell ref="AP87:AS87"/>
    <mergeCell ref="AT87:AW87"/>
    <mergeCell ref="AX87:BA87"/>
    <mergeCell ref="BB87:BE87"/>
    <mergeCell ref="BF87:BI87"/>
    <mergeCell ref="BF86:BI86"/>
    <mergeCell ref="BJ86:BM86"/>
    <mergeCell ref="BN86:BQ86"/>
    <mergeCell ref="A87:C87"/>
    <mergeCell ref="D87:P87"/>
    <mergeCell ref="Q87:U87"/>
    <mergeCell ref="V87:Y87"/>
    <mergeCell ref="Z87:AC87"/>
    <mergeCell ref="AD87:AG87"/>
    <mergeCell ref="AH87:AK87"/>
    <mergeCell ref="AH86:AK86"/>
    <mergeCell ref="AL86:AO86"/>
    <mergeCell ref="AP86:AS86"/>
    <mergeCell ref="AT86:AW86"/>
    <mergeCell ref="AX86:BA86"/>
    <mergeCell ref="BB86:BE86"/>
    <mergeCell ref="BB85:BE85"/>
    <mergeCell ref="BF85:BI85"/>
    <mergeCell ref="BJ85:BM85"/>
    <mergeCell ref="BN85:BQ85"/>
    <mergeCell ref="A86:C86"/>
    <mergeCell ref="D86:P86"/>
    <mergeCell ref="Q86:U86"/>
    <mergeCell ref="V86:Y86"/>
    <mergeCell ref="Z86:AC86"/>
    <mergeCell ref="AD86:AG86"/>
    <mergeCell ref="AD85:AG85"/>
    <mergeCell ref="AH85:AK85"/>
    <mergeCell ref="AL85:AO85"/>
    <mergeCell ref="AP85:AS85"/>
    <mergeCell ref="AT85:AW85"/>
    <mergeCell ref="AX85:BA85"/>
    <mergeCell ref="AX84:BA84"/>
    <mergeCell ref="BB84:BE84"/>
    <mergeCell ref="BF84:BI84"/>
    <mergeCell ref="BJ84:BM84"/>
    <mergeCell ref="BN84:BQ84"/>
    <mergeCell ref="A85:C85"/>
    <mergeCell ref="D85:P85"/>
    <mergeCell ref="Q85:U85"/>
    <mergeCell ref="V85:Y85"/>
    <mergeCell ref="Z85:AC85"/>
    <mergeCell ref="Z84:AC84"/>
    <mergeCell ref="AD84:AG84"/>
    <mergeCell ref="AH84:AK84"/>
    <mergeCell ref="AL84:AO84"/>
    <mergeCell ref="AP84:AS84"/>
    <mergeCell ref="AT84:AW84"/>
    <mergeCell ref="A80:BQ80"/>
    <mergeCell ref="A81:BL81"/>
    <mergeCell ref="A83:C84"/>
    <mergeCell ref="D83:P84"/>
    <mergeCell ref="Q83:U84"/>
    <mergeCell ref="V83:AG83"/>
    <mergeCell ref="AH83:AS83"/>
    <mergeCell ref="AT83:BE83"/>
    <mergeCell ref="BF83:BQ83"/>
    <mergeCell ref="V84:Y84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58:B58"/>
    <mergeCell ref="C58:F58"/>
    <mergeCell ref="G58:S58"/>
    <mergeCell ref="T58:X58"/>
    <mergeCell ref="Y58:AH58"/>
    <mergeCell ref="AI58:AR58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Q51:AV51"/>
    <mergeCell ref="AW51:AZ51"/>
    <mergeCell ref="BA51:BD51"/>
    <mergeCell ref="BE51:BH51"/>
    <mergeCell ref="BI51:BQ51"/>
    <mergeCell ref="A54:BL54"/>
    <mergeCell ref="BE52:BH52"/>
    <mergeCell ref="BI52:BQ52"/>
    <mergeCell ref="A51:P51"/>
    <mergeCell ref="Q51:U51"/>
    <mergeCell ref="V51:Z51"/>
    <mergeCell ref="AA51:AF51"/>
    <mergeCell ref="AG51:AK51"/>
    <mergeCell ref="AL51:AP51"/>
    <mergeCell ref="AL50:AP50"/>
    <mergeCell ref="AQ50:AV50"/>
    <mergeCell ref="AW50:AZ50"/>
    <mergeCell ref="BA50:BD50"/>
    <mergeCell ref="BE50:BH50"/>
    <mergeCell ref="BI50:BQ50"/>
    <mergeCell ref="AQ49:AV49"/>
    <mergeCell ref="AW49:AZ49"/>
    <mergeCell ref="BA49:BD49"/>
    <mergeCell ref="BE49:BH49"/>
    <mergeCell ref="BI49:BQ49"/>
    <mergeCell ref="A50:P50"/>
    <mergeCell ref="Q50:U50"/>
    <mergeCell ref="V50:Z50"/>
    <mergeCell ref="AA50:AF50"/>
    <mergeCell ref="AG50:AK50"/>
    <mergeCell ref="AQ48:AV48"/>
    <mergeCell ref="AW48:AZ48"/>
    <mergeCell ref="BA48:BD48"/>
    <mergeCell ref="BE48:BH48"/>
    <mergeCell ref="A49:P49"/>
    <mergeCell ref="Q49:U49"/>
    <mergeCell ref="V49:Z49"/>
    <mergeCell ref="AA49:AF49"/>
    <mergeCell ref="AG49:AK49"/>
    <mergeCell ref="AL49:AP49"/>
    <mergeCell ref="A47:P48"/>
    <mergeCell ref="Q47:AF47"/>
    <mergeCell ref="AG47:AV47"/>
    <mergeCell ref="AW47:BH47"/>
    <mergeCell ref="BI47:BQ48"/>
    <mergeCell ref="Q48:U48"/>
    <mergeCell ref="V48:Z48"/>
    <mergeCell ref="AA48:AF48"/>
    <mergeCell ref="AG48:AK48"/>
    <mergeCell ref="AL48:AP48"/>
    <mergeCell ref="AY38:BB38"/>
    <mergeCell ref="BC38:BF38"/>
    <mergeCell ref="BG38:BJ38"/>
    <mergeCell ref="BK38:BQ38"/>
    <mergeCell ref="A44:BL44"/>
    <mergeCell ref="A45:BL45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9:F78">
    <cfRule type="cellIs" dxfId="14" priority="1" stopIfTrue="1" operator="equal">
      <formula>$C58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52"/>
  <sheetViews>
    <sheetView topLeftCell="A2" workbookViewId="0">
      <selection activeCell="L16" sqref="L16:BL16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1" t="s">
        <v>24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5.9" customHeight="1"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ht="14.1" customHeight="1"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9.75" hidden="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9.75" hidden="1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1" spans="1:64" ht="15.75" customHeight="1">
      <c r="A11" s="74" t="s">
        <v>67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2" t="s">
        <v>128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21" t="s">
        <v>124</v>
      </c>
      <c r="C14" s="36"/>
      <c r="D14" s="36"/>
      <c r="E14" s="36"/>
      <c r="F14" s="36"/>
      <c r="G14" s="36"/>
      <c r="H14" s="36"/>
      <c r="I14" s="36"/>
      <c r="J14" s="36"/>
      <c r="K14" s="36"/>
      <c r="L14" s="122" t="s">
        <v>125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ht="15.9" customHeight="1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 t="s">
        <v>1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64" ht="27.9" customHeight="1">
      <c r="A16" s="4" t="s">
        <v>27</v>
      </c>
      <c r="B16" s="121" t="s">
        <v>130</v>
      </c>
      <c r="C16" s="36"/>
      <c r="D16" s="36"/>
      <c r="E16" s="36"/>
      <c r="F16" s="36"/>
      <c r="G16" s="36"/>
      <c r="H16" s="36"/>
      <c r="I16" s="36"/>
      <c r="J16" s="36"/>
      <c r="K16" s="36"/>
      <c r="L16" s="122" t="s">
        <v>129</v>
      </c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</row>
    <row r="17" spans="1:79" ht="15.9" customHeight="1">
      <c r="A17" s="44" t="s"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 t="s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79" ht="27.9" customHeight="1">
      <c r="A18" s="4" t="s">
        <v>28</v>
      </c>
      <c r="B18" s="121" t="s">
        <v>236</v>
      </c>
      <c r="C18" s="36"/>
      <c r="D18" s="36"/>
      <c r="E18" s="36"/>
      <c r="F18" s="36"/>
      <c r="G18" s="36"/>
      <c r="H18" s="36"/>
      <c r="I18" s="36"/>
      <c r="J18" s="36"/>
      <c r="K18" s="36"/>
      <c r="M18" s="124" t="s">
        <v>90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C18" s="122" t="s">
        <v>237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</row>
    <row r="19" spans="1:79" ht="32.1" customHeight="1">
      <c r="A19" s="44" t="s"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 t="s">
        <v>29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1" spans="1:79" ht="15.75" customHeight="1">
      <c r="A21" s="38" t="s">
        <v>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15" customHeight="1">
      <c r="A22" s="70" t="s">
        <v>126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72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72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1124.9000000000001</v>
      </c>
      <c r="B28" s="12"/>
      <c r="C28" s="12"/>
      <c r="D28" s="12"/>
      <c r="E28" s="12"/>
      <c r="F28" s="12"/>
      <c r="G28" s="12"/>
      <c r="H28" s="12">
        <v>1512.73</v>
      </c>
      <c r="I28" s="12"/>
      <c r="J28" s="12"/>
      <c r="K28" s="12"/>
      <c r="L28" s="12"/>
      <c r="M28" s="12"/>
      <c r="N28" s="12"/>
      <c r="O28" s="12">
        <f>A28+H28</f>
        <v>2637.63</v>
      </c>
      <c r="P28" s="12"/>
      <c r="Q28" s="12"/>
      <c r="R28" s="12"/>
      <c r="S28" s="12"/>
      <c r="T28" s="12"/>
      <c r="U28" s="12"/>
      <c r="V28" s="12">
        <v>1119.23</v>
      </c>
      <c r="W28" s="12"/>
      <c r="X28" s="12"/>
      <c r="Y28" s="12"/>
      <c r="Z28" s="12"/>
      <c r="AA28" s="12"/>
      <c r="AB28" s="12"/>
      <c r="AC28" s="12">
        <v>1388.1</v>
      </c>
      <c r="AD28" s="12"/>
      <c r="AE28" s="12"/>
      <c r="AF28" s="12"/>
      <c r="AG28" s="12"/>
      <c r="AH28" s="12"/>
      <c r="AI28" s="12"/>
      <c r="AJ28" s="12">
        <f>V28+AC28</f>
        <v>2507.33</v>
      </c>
      <c r="AK28" s="12"/>
      <c r="AL28" s="12"/>
      <c r="AM28" s="12"/>
      <c r="AN28" s="12"/>
      <c r="AO28" s="12"/>
      <c r="AP28" s="12"/>
      <c r="AQ28" s="12">
        <f>V28-A28</f>
        <v>-5.6700000000000728</v>
      </c>
      <c r="AR28" s="12"/>
      <c r="AS28" s="12"/>
      <c r="AT28" s="12"/>
      <c r="AU28" s="12"/>
      <c r="AV28" s="12"/>
      <c r="AW28" s="12"/>
      <c r="AX28" s="12">
        <f>AC28-H28</f>
        <v>-124.63000000000011</v>
      </c>
      <c r="AY28" s="12"/>
      <c r="AZ28" s="12"/>
      <c r="BA28" s="12"/>
      <c r="BB28" s="12"/>
      <c r="BC28" s="12"/>
      <c r="BD28" s="12"/>
      <c r="BE28" s="12">
        <f>AQ28+AX28</f>
        <v>-130.30000000000018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73" t="s">
        <v>11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5" customHeight="1">
      <c r="A32" s="70" t="s">
        <v>127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5" t="s">
        <v>53</v>
      </c>
      <c r="C37" s="45"/>
      <c r="D37" s="45"/>
      <c r="E37" s="45"/>
      <c r="F37" s="45" t="s">
        <v>54</v>
      </c>
      <c r="G37" s="45"/>
      <c r="H37" s="45"/>
      <c r="I37" s="45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72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72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91" customFormat="1" ht="31.2" customHeight="1">
      <c r="A38" s="81">
        <v>1</v>
      </c>
      <c r="B38" s="82" t="s">
        <v>173</v>
      </c>
      <c r="C38" s="83"/>
      <c r="D38" s="83"/>
      <c r="E38" s="84"/>
      <c r="F38" s="85" t="s">
        <v>171</v>
      </c>
      <c r="G38" s="86"/>
      <c r="H38" s="86"/>
      <c r="I38" s="86"/>
      <c r="J38" s="87" t="s">
        <v>172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9"/>
      <c r="AA38" s="10">
        <v>40</v>
      </c>
      <c r="AB38" s="10"/>
      <c r="AC38" s="10"/>
      <c r="AD38" s="10"/>
      <c r="AE38" s="10">
        <v>1445.43</v>
      </c>
      <c r="AF38" s="10"/>
      <c r="AG38" s="10"/>
      <c r="AH38" s="10"/>
      <c r="AI38" s="10">
        <f>AA38+AE38</f>
        <v>1485.43</v>
      </c>
      <c r="AJ38" s="10"/>
      <c r="AK38" s="10"/>
      <c r="AL38" s="10"/>
      <c r="AM38" s="10">
        <v>0</v>
      </c>
      <c r="AN38" s="10"/>
      <c r="AO38" s="10"/>
      <c r="AP38" s="10"/>
      <c r="AQ38" s="10">
        <v>1360.8</v>
      </c>
      <c r="AR38" s="10"/>
      <c r="AS38" s="10"/>
      <c r="AT38" s="10"/>
      <c r="AU38" s="10">
        <f>AM38+AQ38</f>
        <v>1360.8</v>
      </c>
      <c r="AV38" s="10"/>
      <c r="AW38" s="10"/>
      <c r="AX38" s="10"/>
      <c r="AY38" s="10">
        <f>AM38-AA38</f>
        <v>-40</v>
      </c>
      <c r="AZ38" s="10"/>
      <c r="BA38" s="10"/>
      <c r="BB38" s="10"/>
      <c r="BC38" s="10">
        <f>AQ38-AE38</f>
        <v>-84.630000000000109</v>
      </c>
      <c r="BD38" s="10"/>
      <c r="BE38" s="10"/>
      <c r="BF38" s="10"/>
      <c r="BG38" s="10">
        <f>AY38+BC38</f>
        <v>-124.63000000000011</v>
      </c>
      <c r="BH38" s="10"/>
      <c r="BI38" s="10"/>
      <c r="BJ38" s="10"/>
      <c r="BK38" s="90"/>
      <c r="BL38" s="90"/>
      <c r="BM38" s="90"/>
      <c r="BN38" s="90"/>
      <c r="BO38" s="90"/>
      <c r="BP38" s="90"/>
      <c r="BQ38" s="90"/>
      <c r="CA38" s="91" t="s">
        <v>71</v>
      </c>
    </row>
    <row r="39" spans="1:79" ht="31.2" customHeight="1">
      <c r="A39" s="7">
        <v>2</v>
      </c>
      <c r="B39" s="80" t="s">
        <v>173</v>
      </c>
      <c r="C39" s="30"/>
      <c r="D39" s="30"/>
      <c r="E39" s="31"/>
      <c r="F39" s="76" t="s">
        <v>171</v>
      </c>
      <c r="G39" s="39"/>
      <c r="H39" s="39"/>
      <c r="I39" s="39"/>
      <c r="J39" s="77" t="s">
        <v>174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6"/>
      <c r="AA39" s="12">
        <v>0</v>
      </c>
      <c r="AB39" s="12"/>
      <c r="AC39" s="12"/>
      <c r="AD39" s="12"/>
      <c r="AE39" s="12">
        <v>55.43</v>
      </c>
      <c r="AF39" s="12"/>
      <c r="AG39" s="12"/>
      <c r="AH39" s="12"/>
      <c r="AI39" s="12">
        <f>AA39+AE39</f>
        <v>55.43</v>
      </c>
      <c r="AJ39" s="12"/>
      <c r="AK39" s="12"/>
      <c r="AL39" s="12"/>
      <c r="AM39" s="12">
        <v>0</v>
      </c>
      <c r="AN39" s="12"/>
      <c r="AO39" s="12"/>
      <c r="AP39" s="12"/>
      <c r="AQ39" s="12">
        <v>55.43</v>
      </c>
      <c r="AR39" s="12"/>
      <c r="AS39" s="12"/>
      <c r="AT39" s="12"/>
      <c r="AU39" s="12">
        <f>AM39+AQ39</f>
        <v>55.43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0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ht="31.2" customHeight="1">
      <c r="A40" s="7">
        <v>3</v>
      </c>
      <c r="B40" s="80" t="s">
        <v>173</v>
      </c>
      <c r="C40" s="30"/>
      <c r="D40" s="30"/>
      <c r="E40" s="31"/>
      <c r="F40" s="76" t="s">
        <v>171</v>
      </c>
      <c r="G40" s="39"/>
      <c r="H40" s="39"/>
      <c r="I40" s="39"/>
      <c r="J40" s="77" t="s">
        <v>175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6"/>
      <c r="AA40" s="12">
        <v>0</v>
      </c>
      <c r="AB40" s="12"/>
      <c r="AC40" s="12"/>
      <c r="AD40" s="12"/>
      <c r="AE40" s="12">
        <v>1390</v>
      </c>
      <c r="AF40" s="12"/>
      <c r="AG40" s="12"/>
      <c r="AH40" s="12"/>
      <c r="AI40" s="12">
        <f>AA40+AE40</f>
        <v>1390</v>
      </c>
      <c r="AJ40" s="12"/>
      <c r="AK40" s="12"/>
      <c r="AL40" s="12"/>
      <c r="AM40" s="12">
        <v>0</v>
      </c>
      <c r="AN40" s="12"/>
      <c r="AO40" s="12"/>
      <c r="AP40" s="12"/>
      <c r="AQ40" s="12">
        <v>1265.3699999999999</v>
      </c>
      <c r="AR40" s="12"/>
      <c r="AS40" s="12"/>
      <c r="AT40" s="12"/>
      <c r="AU40" s="12">
        <f>AM40+AQ40</f>
        <v>1265.3699999999999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-124.63000000000011</v>
      </c>
      <c r="BD40" s="12"/>
      <c r="BE40" s="12"/>
      <c r="BF40" s="12"/>
      <c r="BG40" s="12">
        <f>AY40+BC40</f>
        <v>-124.63000000000011</v>
      </c>
      <c r="BH40" s="12"/>
      <c r="BI40" s="12"/>
      <c r="BJ40" s="12"/>
      <c r="BK40" s="16"/>
      <c r="BL40" s="16"/>
      <c r="BM40" s="16"/>
      <c r="BN40" s="16"/>
      <c r="BO40" s="16"/>
      <c r="BP40" s="16"/>
      <c r="BQ40" s="16"/>
    </row>
    <row r="41" spans="1:79" ht="31.2" customHeight="1">
      <c r="A41" s="7">
        <v>4</v>
      </c>
      <c r="B41" s="80" t="s">
        <v>173</v>
      </c>
      <c r="C41" s="30"/>
      <c r="D41" s="30"/>
      <c r="E41" s="31"/>
      <c r="F41" s="76" t="s">
        <v>171</v>
      </c>
      <c r="G41" s="39"/>
      <c r="H41" s="39"/>
      <c r="I41" s="39"/>
      <c r="J41" s="77" t="s">
        <v>176</v>
      </c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6"/>
      <c r="AA41" s="12">
        <v>40</v>
      </c>
      <c r="AB41" s="12"/>
      <c r="AC41" s="12"/>
      <c r="AD41" s="12"/>
      <c r="AE41" s="12">
        <v>0</v>
      </c>
      <c r="AF41" s="12"/>
      <c r="AG41" s="12"/>
      <c r="AH41" s="12"/>
      <c r="AI41" s="12">
        <f>AA41+AE41</f>
        <v>40</v>
      </c>
      <c r="AJ41" s="12"/>
      <c r="AK41" s="12"/>
      <c r="AL41" s="12"/>
      <c r="AM41" s="12">
        <v>0</v>
      </c>
      <c r="AN41" s="12"/>
      <c r="AO41" s="12"/>
      <c r="AP41" s="12"/>
      <c r="AQ41" s="12">
        <v>40</v>
      </c>
      <c r="AR41" s="12"/>
      <c r="AS41" s="12"/>
      <c r="AT41" s="12"/>
      <c r="AU41" s="12">
        <f>AM41+AQ41</f>
        <v>40</v>
      </c>
      <c r="AV41" s="12"/>
      <c r="AW41" s="12"/>
      <c r="AX41" s="12"/>
      <c r="AY41" s="12">
        <f>AM41-AA41</f>
        <v>-40</v>
      </c>
      <c r="AZ41" s="12"/>
      <c r="BA41" s="12"/>
      <c r="BB41" s="12"/>
      <c r="BC41" s="12">
        <f>AQ41-AE41</f>
        <v>40</v>
      </c>
      <c r="BD41" s="12"/>
      <c r="BE41" s="12"/>
      <c r="BF41" s="12"/>
      <c r="BG41" s="12">
        <f>AY41+BC41</f>
        <v>0</v>
      </c>
      <c r="BH41" s="12"/>
      <c r="BI41" s="12"/>
      <c r="BJ41" s="12"/>
      <c r="BK41" s="16"/>
      <c r="BL41" s="16"/>
      <c r="BM41" s="16"/>
      <c r="BN41" s="16"/>
      <c r="BO41" s="16"/>
      <c r="BP41" s="16"/>
      <c r="BQ41" s="16"/>
    </row>
    <row r="42" spans="1:79" s="91" customFormat="1" ht="31.2" customHeight="1">
      <c r="A42" s="81">
        <v>5</v>
      </c>
      <c r="B42" s="82" t="s">
        <v>179</v>
      </c>
      <c r="C42" s="83"/>
      <c r="D42" s="83"/>
      <c r="E42" s="84"/>
      <c r="F42" s="85" t="s">
        <v>177</v>
      </c>
      <c r="G42" s="86"/>
      <c r="H42" s="86"/>
      <c r="I42" s="86"/>
      <c r="J42" s="87" t="s">
        <v>178</v>
      </c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1"/>
      <c r="AA42" s="10">
        <v>45.5</v>
      </c>
      <c r="AB42" s="10"/>
      <c r="AC42" s="10"/>
      <c r="AD42" s="10"/>
      <c r="AE42" s="10">
        <v>67.304000000000002</v>
      </c>
      <c r="AF42" s="10"/>
      <c r="AG42" s="10"/>
      <c r="AH42" s="10"/>
      <c r="AI42" s="10">
        <f>AA42+AE42</f>
        <v>112.804</v>
      </c>
      <c r="AJ42" s="10"/>
      <c r="AK42" s="10"/>
      <c r="AL42" s="10"/>
      <c r="AM42" s="10">
        <v>39.83</v>
      </c>
      <c r="AN42" s="10"/>
      <c r="AO42" s="10"/>
      <c r="AP42" s="10"/>
      <c r="AQ42" s="10">
        <v>67.3</v>
      </c>
      <c r="AR42" s="10"/>
      <c r="AS42" s="10"/>
      <c r="AT42" s="10"/>
      <c r="AU42" s="10">
        <f>AM42+AQ42</f>
        <v>107.13</v>
      </c>
      <c r="AV42" s="10"/>
      <c r="AW42" s="10"/>
      <c r="AX42" s="10"/>
      <c r="AY42" s="10">
        <f>AM42-AA42</f>
        <v>-5.6700000000000017</v>
      </c>
      <c r="AZ42" s="10"/>
      <c r="BA42" s="10"/>
      <c r="BB42" s="10"/>
      <c r="BC42" s="10">
        <f>AQ42-AE42</f>
        <v>-4.0000000000048885E-3</v>
      </c>
      <c r="BD42" s="10"/>
      <c r="BE42" s="10"/>
      <c r="BF42" s="10"/>
      <c r="BG42" s="10">
        <f>AY42+BC42</f>
        <v>-5.6740000000000066</v>
      </c>
      <c r="BH42" s="10"/>
      <c r="BI42" s="10"/>
      <c r="BJ42" s="10"/>
      <c r="BK42" s="90"/>
      <c r="BL42" s="90"/>
      <c r="BM42" s="90"/>
      <c r="BN42" s="90"/>
      <c r="BO42" s="90"/>
      <c r="BP42" s="90"/>
      <c r="BQ42" s="90"/>
    </row>
    <row r="43" spans="1:79" ht="46.8" customHeight="1">
      <c r="A43" s="7">
        <v>6</v>
      </c>
      <c r="B43" s="80" t="s">
        <v>179</v>
      </c>
      <c r="C43" s="30"/>
      <c r="D43" s="30"/>
      <c r="E43" s="31"/>
      <c r="F43" s="76" t="s">
        <v>177</v>
      </c>
      <c r="G43" s="39"/>
      <c r="H43" s="39"/>
      <c r="I43" s="39"/>
      <c r="J43" s="77" t="s">
        <v>180</v>
      </c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6"/>
      <c r="AA43" s="12">
        <v>45.5</v>
      </c>
      <c r="AB43" s="12"/>
      <c r="AC43" s="12"/>
      <c r="AD43" s="12"/>
      <c r="AE43" s="12">
        <v>67.304000000000002</v>
      </c>
      <c r="AF43" s="12"/>
      <c r="AG43" s="12"/>
      <c r="AH43" s="12"/>
      <c r="AI43" s="12">
        <f>AA43+AE43</f>
        <v>112.804</v>
      </c>
      <c r="AJ43" s="12"/>
      <c r="AK43" s="12"/>
      <c r="AL43" s="12"/>
      <c r="AM43" s="12">
        <v>39.83</v>
      </c>
      <c r="AN43" s="12"/>
      <c r="AO43" s="12"/>
      <c r="AP43" s="12"/>
      <c r="AQ43" s="12">
        <v>67.3</v>
      </c>
      <c r="AR43" s="12"/>
      <c r="AS43" s="12"/>
      <c r="AT43" s="12"/>
      <c r="AU43" s="12">
        <f>AM43+AQ43</f>
        <v>107.13</v>
      </c>
      <c r="AV43" s="12"/>
      <c r="AW43" s="12"/>
      <c r="AX43" s="12"/>
      <c r="AY43" s="12">
        <f>AM43-AA43</f>
        <v>-5.6700000000000017</v>
      </c>
      <c r="AZ43" s="12"/>
      <c r="BA43" s="12"/>
      <c r="BB43" s="12"/>
      <c r="BC43" s="12">
        <f>AQ43-AE43</f>
        <v>-4.0000000000048885E-3</v>
      </c>
      <c r="BD43" s="12"/>
      <c r="BE43" s="12"/>
      <c r="BF43" s="12"/>
      <c r="BG43" s="12">
        <f>AY43+BC43</f>
        <v>-5.6740000000000066</v>
      </c>
      <c r="BH43" s="12"/>
      <c r="BI43" s="12"/>
      <c r="BJ43" s="12"/>
      <c r="BK43" s="97" t="s">
        <v>181</v>
      </c>
      <c r="BL43" s="98"/>
      <c r="BM43" s="98"/>
      <c r="BN43" s="98"/>
      <c r="BO43" s="98"/>
      <c r="BP43" s="98"/>
      <c r="BQ43" s="99"/>
    </row>
    <row r="44" spans="1:79" s="91" customFormat="1" ht="31.2" customHeight="1">
      <c r="A44" s="81">
        <v>7</v>
      </c>
      <c r="B44" s="82" t="s">
        <v>184</v>
      </c>
      <c r="C44" s="83"/>
      <c r="D44" s="83"/>
      <c r="E44" s="84"/>
      <c r="F44" s="85" t="s">
        <v>182</v>
      </c>
      <c r="G44" s="86"/>
      <c r="H44" s="86"/>
      <c r="I44" s="86"/>
      <c r="J44" s="87" t="s">
        <v>183</v>
      </c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1"/>
      <c r="AA44" s="10">
        <v>1039.4000000000001</v>
      </c>
      <c r="AB44" s="10"/>
      <c r="AC44" s="10"/>
      <c r="AD44" s="10"/>
      <c r="AE44" s="10">
        <v>0</v>
      </c>
      <c r="AF44" s="10"/>
      <c r="AG44" s="10"/>
      <c r="AH44" s="10"/>
      <c r="AI44" s="10">
        <f>AA44+AE44</f>
        <v>1039.4000000000001</v>
      </c>
      <c r="AJ44" s="10"/>
      <c r="AK44" s="10"/>
      <c r="AL44" s="10"/>
      <c r="AM44" s="10">
        <v>1039.4000000000001</v>
      </c>
      <c r="AN44" s="10"/>
      <c r="AO44" s="10"/>
      <c r="AP44" s="10"/>
      <c r="AQ44" s="10">
        <v>0</v>
      </c>
      <c r="AR44" s="10"/>
      <c r="AS44" s="10"/>
      <c r="AT44" s="10"/>
      <c r="AU44" s="10">
        <f>AM44+AQ44</f>
        <v>1039.4000000000001</v>
      </c>
      <c r="AV44" s="10"/>
      <c r="AW44" s="10"/>
      <c r="AX44" s="10"/>
      <c r="AY44" s="10">
        <f>AM44-AA44</f>
        <v>0</v>
      </c>
      <c r="AZ44" s="10"/>
      <c r="BA44" s="10"/>
      <c r="BB44" s="10"/>
      <c r="BC44" s="10">
        <f>AQ44-AE44</f>
        <v>0</v>
      </c>
      <c r="BD44" s="10"/>
      <c r="BE44" s="10"/>
      <c r="BF44" s="10"/>
      <c r="BG44" s="10">
        <f>AY44+BC44</f>
        <v>0</v>
      </c>
      <c r="BH44" s="10"/>
      <c r="BI44" s="10"/>
      <c r="BJ44" s="10"/>
      <c r="BK44" s="92"/>
      <c r="BL44" s="93"/>
      <c r="BM44" s="93"/>
      <c r="BN44" s="93"/>
      <c r="BO44" s="93"/>
      <c r="BP44" s="93"/>
      <c r="BQ44" s="94"/>
    </row>
    <row r="45" spans="1:79" ht="46.8" customHeight="1">
      <c r="A45" s="7">
        <v>8</v>
      </c>
      <c r="B45" s="80" t="s">
        <v>184</v>
      </c>
      <c r="C45" s="30"/>
      <c r="D45" s="30"/>
      <c r="E45" s="31"/>
      <c r="F45" s="76" t="s">
        <v>182</v>
      </c>
      <c r="G45" s="39"/>
      <c r="H45" s="39"/>
      <c r="I45" s="39"/>
      <c r="J45" s="77" t="s">
        <v>185</v>
      </c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6"/>
      <c r="AA45" s="12">
        <v>1039.4000000000001</v>
      </c>
      <c r="AB45" s="12"/>
      <c r="AC45" s="12"/>
      <c r="AD45" s="12"/>
      <c r="AE45" s="12">
        <v>0</v>
      </c>
      <c r="AF45" s="12"/>
      <c r="AG45" s="12"/>
      <c r="AH45" s="12"/>
      <c r="AI45" s="12">
        <f>AA45+AE45</f>
        <v>1039.4000000000001</v>
      </c>
      <c r="AJ45" s="12"/>
      <c r="AK45" s="12"/>
      <c r="AL45" s="12"/>
      <c r="AM45" s="12">
        <v>1039.4000000000001</v>
      </c>
      <c r="AN45" s="12"/>
      <c r="AO45" s="12"/>
      <c r="AP45" s="12"/>
      <c r="AQ45" s="12">
        <v>0</v>
      </c>
      <c r="AR45" s="12"/>
      <c r="AS45" s="12"/>
      <c r="AT45" s="12"/>
      <c r="AU45" s="12">
        <f>AM45+AQ45</f>
        <v>1039.4000000000001</v>
      </c>
      <c r="AV45" s="12"/>
      <c r="AW45" s="12"/>
      <c r="AX45" s="12"/>
      <c r="AY45" s="12">
        <f>AM45-AA45</f>
        <v>0</v>
      </c>
      <c r="AZ45" s="12"/>
      <c r="BA45" s="12"/>
      <c r="BB45" s="12"/>
      <c r="BC45" s="12">
        <f>AQ45-AE45</f>
        <v>0</v>
      </c>
      <c r="BD45" s="12"/>
      <c r="BE45" s="12"/>
      <c r="BF45" s="12"/>
      <c r="BG45" s="12">
        <f>AY45+BC45</f>
        <v>0</v>
      </c>
      <c r="BH45" s="12"/>
      <c r="BI45" s="12"/>
      <c r="BJ45" s="12"/>
      <c r="BK45" s="97"/>
      <c r="BL45" s="98"/>
      <c r="BM45" s="98"/>
      <c r="BN45" s="98"/>
      <c r="BO45" s="98"/>
      <c r="BP45" s="98"/>
      <c r="BQ45" s="99"/>
    </row>
    <row r="46" spans="1:79" s="91" customFormat="1" ht="15.6" customHeight="1">
      <c r="A46" s="81"/>
      <c r="B46" s="82" t="s">
        <v>90</v>
      </c>
      <c r="C46" s="83"/>
      <c r="D46" s="83"/>
      <c r="E46" s="84"/>
      <c r="F46" s="85" t="s">
        <v>90</v>
      </c>
      <c r="G46" s="86"/>
      <c r="H46" s="86"/>
      <c r="I46" s="86"/>
      <c r="J46" s="87" t="s">
        <v>91</v>
      </c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1"/>
      <c r="AA46" s="10">
        <v>1124.9000000000001</v>
      </c>
      <c r="AB46" s="10"/>
      <c r="AC46" s="10"/>
      <c r="AD46" s="10"/>
      <c r="AE46" s="10">
        <v>1512.7340000000002</v>
      </c>
      <c r="AF46" s="10"/>
      <c r="AG46" s="10"/>
      <c r="AH46" s="10"/>
      <c r="AI46" s="10">
        <f>AA46+AE46</f>
        <v>2637.634</v>
      </c>
      <c r="AJ46" s="10"/>
      <c r="AK46" s="10"/>
      <c r="AL46" s="10"/>
      <c r="AM46" s="10">
        <v>1079.23</v>
      </c>
      <c r="AN46" s="10"/>
      <c r="AO46" s="10"/>
      <c r="AP46" s="10"/>
      <c r="AQ46" s="10">
        <v>1428.1</v>
      </c>
      <c r="AR46" s="10"/>
      <c r="AS46" s="10"/>
      <c r="AT46" s="10"/>
      <c r="AU46" s="10">
        <f>AM46+AQ46</f>
        <v>2507.33</v>
      </c>
      <c r="AV46" s="10"/>
      <c r="AW46" s="10"/>
      <c r="AX46" s="10"/>
      <c r="AY46" s="10">
        <f>AM46-AA46</f>
        <v>-45.670000000000073</v>
      </c>
      <c r="AZ46" s="10"/>
      <c r="BA46" s="10"/>
      <c r="BB46" s="10"/>
      <c r="BC46" s="10">
        <f>AQ46-AE46</f>
        <v>-84.634000000000242</v>
      </c>
      <c r="BD46" s="10"/>
      <c r="BE46" s="10"/>
      <c r="BF46" s="10"/>
      <c r="BG46" s="10">
        <f>AY46+BC46</f>
        <v>-130.30400000000031</v>
      </c>
      <c r="BH46" s="10"/>
      <c r="BI46" s="10"/>
      <c r="BJ46" s="10"/>
      <c r="BK46" s="92"/>
      <c r="BL46" s="93"/>
      <c r="BM46" s="93"/>
      <c r="BN46" s="93"/>
      <c r="BO46" s="93"/>
      <c r="BP46" s="93"/>
      <c r="BQ46" s="94"/>
    </row>
    <row r="49" spans="1:79" ht="15.75" customHeight="1">
      <c r="A49" s="73" t="s">
        <v>32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</row>
    <row r="50" spans="1:79" ht="15" customHeight="1">
      <c r="A50" s="70" t="s">
        <v>127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</row>
    <row r="52" spans="1:79" ht="39.9" customHeight="1">
      <c r="A52" s="9" t="s">
        <v>31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 t="s">
        <v>13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 t="s">
        <v>12</v>
      </c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 t="s">
        <v>5</v>
      </c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 t="s">
        <v>80</v>
      </c>
      <c r="BJ52" s="9"/>
      <c r="BK52" s="9"/>
      <c r="BL52" s="9"/>
      <c r="BM52" s="9"/>
      <c r="BN52" s="9"/>
      <c r="BO52" s="9"/>
      <c r="BP52" s="9"/>
      <c r="BQ52" s="9"/>
    </row>
    <row r="53" spans="1:79" ht="29.1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 t="s">
        <v>10</v>
      </c>
      <c r="R53" s="9"/>
      <c r="S53" s="9"/>
      <c r="T53" s="9"/>
      <c r="U53" s="9"/>
      <c r="V53" s="9" t="s">
        <v>9</v>
      </c>
      <c r="W53" s="9"/>
      <c r="X53" s="9"/>
      <c r="Y53" s="9"/>
      <c r="Z53" s="9"/>
      <c r="AA53" s="9" t="s">
        <v>8</v>
      </c>
      <c r="AB53" s="9"/>
      <c r="AC53" s="9"/>
      <c r="AD53" s="9"/>
      <c r="AE53" s="9"/>
      <c r="AF53" s="9"/>
      <c r="AG53" s="9" t="s">
        <v>10</v>
      </c>
      <c r="AH53" s="9"/>
      <c r="AI53" s="9"/>
      <c r="AJ53" s="9"/>
      <c r="AK53" s="9"/>
      <c r="AL53" s="9" t="s">
        <v>9</v>
      </c>
      <c r="AM53" s="9"/>
      <c r="AN53" s="9"/>
      <c r="AO53" s="9"/>
      <c r="AP53" s="9"/>
      <c r="AQ53" s="9" t="s">
        <v>8</v>
      </c>
      <c r="AR53" s="9"/>
      <c r="AS53" s="9"/>
      <c r="AT53" s="9"/>
      <c r="AU53" s="9"/>
      <c r="AV53" s="9"/>
      <c r="AW53" s="9" t="s">
        <v>10</v>
      </c>
      <c r="AX53" s="11"/>
      <c r="AY53" s="11"/>
      <c r="AZ53" s="11"/>
      <c r="BA53" s="9" t="s">
        <v>9</v>
      </c>
      <c r="BB53" s="11"/>
      <c r="BC53" s="11"/>
      <c r="BD53" s="11"/>
      <c r="BE53" s="9" t="s">
        <v>8</v>
      </c>
      <c r="BF53" s="11"/>
      <c r="BG53" s="11"/>
      <c r="BH53" s="11"/>
      <c r="BI53" s="9"/>
      <c r="BJ53" s="9"/>
      <c r="BK53" s="9"/>
      <c r="BL53" s="9"/>
      <c r="BM53" s="9"/>
      <c r="BN53" s="9"/>
      <c r="BO53" s="9"/>
      <c r="BP53" s="9"/>
      <c r="BQ53" s="9"/>
    </row>
    <row r="54" spans="1:79" ht="15.9" customHeight="1">
      <c r="A54" s="9">
        <v>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>
        <v>2</v>
      </c>
      <c r="R54" s="9"/>
      <c r="S54" s="9"/>
      <c r="T54" s="9"/>
      <c r="U54" s="9"/>
      <c r="V54" s="9">
        <v>3</v>
      </c>
      <c r="W54" s="9"/>
      <c r="X54" s="9"/>
      <c r="Y54" s="9"/>
      <c r="Z54" s="9"/>
      <c r="AA54" s="9">
        <v>4</v>
      </c>
      <c r="AB54" s="9"/>
      <c r="AC54" s="9"/>
      <c r="AD54" s="9"/>
      <c r="AE54" s="9"/>
      <c r="AF54" s="9"/>
      <c r="AG54" s="9">
        <v>5</v>
      </c>
      <c r="AH54" s="9"/>
      <c r="AI54" s="9"/>
      <c r="AJ54" s="9"/>
      <c r="AK54" s="9"/>
      <c r="AL54" s="9">
        <v>6</v>
      </c>
      <c r="AM54" s="9"/>
      <c r="AN54" s="9"/>
      <c r="AO54" s="9"/>
      <c r="AP54" s="9"/>
      <c r="AQ54" s="9">
        <v>7</v>
      </c>
      <c r="AR54" s="9"/>
      <c r="AS54" s="9"/>
      <c r="AT54" s="9"/>
      <c r="AU54" s="9"/>
      <c r="AV54" s="9"/>
      <c r="AW54" s="9">
        <v>8</v>
      </c>
      <c r="AX54" s="11"/>
      <c r="AY54" s="11"/>
      <c r="AZ54" s="11"/>
      <c r="BA54" s="9">
        <v>9</v>
      </c>
      <c r="BB54" s="11"/>
      <c r="BC54" s="11"/>
      <c r="BD54" s="11"/>
      <c r="BE54" s="9">
        <v>10</v>
      </c>
      <c r="BF54" s="11"/>
      <c r="BG54" s="11"/>
      <c r="BH54" s="11"/>
      <c r="BI54" s="17">
        <v>11</v>
      </c>
      <c r="BJ54" s="17"/>
      <c r="BK54" s="17"/>
      <c r="BL54" s="17"/>
      <c r="BM54" s="17"/>
      <c r="BN54" s="17"/>
      <c r="BO54" s="17"/>
      <c r="BP54" s="17"/>
      <c r="BQ54" s="17"/>
    </row>
    <row r="55" spans="1:79" ht="18" hidden="1" customHeight="1">
      <c r="A55" s="15" t="s">
        <v>55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8" t="s">
        <v>47</v>
      </c>
      <c r="R55" s="18"/>
      <c r="S55" s="18"/>
      <c r="T55" s="18"/>
      <c r="U55" s="18"/>
      <c r="V55" s="18" t="s">
        <v>46</v>
      </c>
      <c r="W55" s="18"/>
      <c r="X55" s="18"/>
      <c r="Y55" s="18"/>
      <c r="Z55" s="18"/>
      <c r="AA55" s="72" t="s">
        <v>64</v>
      </c>
      <c r="AB55" s="14"/>
      <c r="AC55" s="14"/>
      <c r="AD55" s="14"/>
      <c r="AE55" s="14"/>
      <c r="AF55" s="14"/>
      <c r="AG55" s="18" t="s">
        <v>48</v>
      </c>
      <c r="AH55" s="18"/>
      <c r="AI55" s="18"/>
      <c r="AJ55" s="18"/>
      <c r="AK55" s="18"/>
      <c r="AL55" s="18" t="s">
        <v>49</v>
      </c>
      <c r="AM55" s="18"/>
      <c r="AN55" s="18"/>
      <c r="AO55" s="18"/>
      <c r="AP55" s="18"/>
      <c r="AQ55" s="72" t="s">
        <v>64</v>
      </c>
      <c r="AR55" s="14"/>
      <c r="AS55" s="14"/>
      <c r="AT55" s="14"/>
      <c r="AU55" s="14"/>
      <c r="AV55" s="14"/>
      <c r="AW55" s="13" t="s">
        <v>65</v>
      </c>
      <c r="AX55" s="13"/>
      <c r="AY55" s="13"/>
      <c r="AZ55" s="13"/>
      <c r="BA55" s="13" t="s">
        <v>82</v>
      </c>
      <c r="BB55" s="11"/>
      <c r="BC55" s="11"/>
      <c r="BD55" s="11"/>
      <c r="BE55" s="14" t="s">
        <v>62</v>
      </c>
      <c r="BF55" s="14"/>
      <c r="BG55" s="14"/>
      <c r="BH55" s="14"/>
      <c r="BI55" s="18" t="s">
        <v>81</v>
      </c>
      <c r="BJ55" s="18"/>
      <c r="BK55" s="18"/>
      <c r="BL55" s="18"/>
      <c r="BM55" s="18"/>
      <c r="BN55" s="18"/>
      <c r="BO55" s="18"/>
      <c r="BP55" s="18"/>
      <c r="BQ55" s="18"/>
      <c r="CA55" s="1" t="s">
        <v>72</v>
      </c>
    </row>
    <row r="56" spans="1:79" ht="62.4" customHeight="1">
      <c r="A56" s="102" t="s">
        <v>186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4"/>
      <c r="Q56" s="12">
        <v>0</v>
      </c>
      <c r="R56" s="12"/>
      <c r="S56" s="12"/>
      <c r="T56" s="12"/>
      <c r="U56" s="12"/>
      <c r="V56" s="12">
        <v>55.43</v>
      </c>
      <c r="W56" s="12"/>
      <c r="X56" s="12"/>
      <c r="Y56" s="12"/>
      <c r="Z56" s="12"/>
      <c r="AA56" s="12">
        <f>Q56+V56</f>
        <v>55.43</v>
      </c>
      <c r="AB56" s="12"/>
      <c r="AC56" s="12"/>
      <c r="AD56" s="12"/>
      <c r="AE56" s="12"/>
      <c r="AF56" s="12"/>
      <c r="AG56" s="12">
        <v>0</v>
      </c>
      <c r="AH56" s="12"/>
      <c r="AI56" s="12"/>
      <c r="AJ56" s="12"/>
      <c r="AK56" s="12"/>
      <c r="AL56" s="12">
        <v>55.43</v>
      </c>
      <c r="AM56" s="12"/>
      <c r="AN56" s="12"/>
      <c r="AO56" s="12"/>
      <c r="AP56" s="12"/>
      <c r="AQ56" s="12">
        <f>AG56+AL56</f>
        <v>55.43</v>
      </c>
      <c r="AR56" s="12"/>
      <c r="AS56" s="12"/>
      <c r="AT56" s="12"/>
      <c r="AU56" s="12"/>
      <c r="AV56" s="12"/>
      <c r="AW56" s="12">
        <f>AG56-Q56</f>
        <v>0</v>
      </c>
      <c r="AX56" s="128"/>
      <c r="AY56" s="128"/>
      <c r="AZ56" s="128"/>
      <c r="BA56" s="12">
        <f>AL56-V56</f>
        <v>0</v>
      </c>
      <c r="BB56" s="128"/>
      <c r="BC56" s="128"/>
      <c r="BD56" s="128"/>
      <c r="BE56" s="12">
        <f>AW56+BA56</f>
        <v>0</v>
      </c>
      <c r="BF56" s="128"/>
      <c r="BG56" s="128"/>
      <c r="BH56" s="128"/>
      <c r="BI56" s="71"/>
      <c r="BJ56" s="71"/>
      <c r="BK56" s="71"/>
      <c r="BL56" s="71"/>
      <c r="BM56" s="71"/>
      <c r="BN56" s="71"/>
      <c r="BO56" s="71"/>
      <c r="BP56" s="71"/>
      <c r="BQ56" s="71"/>
      <c r="CA56" s="1" t="s">
        <v>73</v>
      </c>
    </row>
    <row r="57" spans="1:79" ht="31.2" customHeight="1">
      <c r="A57" s="102" t="s">
        <v>187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6"/>
      <c r="Q57" s="12">
        <v>0</v>
      </c>
      <c r="R57" s="12"/>
      <c r="S57" s="12"/>
      <c r="T57" s="12"/>
      <c r="U57" s="12"/>
      <c r="V57" s="12">
        <v>1390</v>
      </c>
      <c r="W57" s="12"/>
      <c r="X57" s="12"/>
      <c r="Y57" s="12"/>
      <c r="Z57" s="12"/>
      <c r="AA57" s="12">
        <f>Q57+V57</f>
        <v>1390</v>
      </c>
      <c r="AB57" s="12"/>
      <c r="AC57" s="12"/>
      <c r="AD57" s="12"/>
      <c r="AE57" s="12"/>
      <c r="AF57" s="12"/>
      <c r="AG57" s="12">
        <v>0</v>
      </c>
      <c r="AH57" s="12"/>
      <c r="AI57" s="12"/>
      <c r="AJ57" s="12"/>
      <c r="AK57" s="12"/>
      <c r="AL57" s="12">
        <v>1265.3699999999999</v>
      </c>
      <c r="AM57" s="12"/>
      <c r="AN57" s="12"/>
      <c r="AO57" s="12"/>
      <c r="AP57" s="12"/>
      <c r="AQ57" s="12">
        <f>AG57+AL57</f>
        <v>1265.3699999999999</v>
      </c>
      <c r="AR57" s="12"/>
      <c r="AS57" s="12"/>
      <c r="AT57" s="12"/>
      <c r="AU57" s="12"/>
      <c r="AV57" s="12"/>
      <c r="AW57" s="12">
        <f>AG57-Q57</f>
        <v>0</v>
      </c>
      <c r="AX57" s="128"/>
      <c r="AY57" s="128"/>
      <c r="AZ57" s="128"/>
      <c r="BA57" s="12">
        <f>AL57-V57</f>
        <v>-124.63000000000011</v>
      </c>
      <c r="BB57" s="128"/>
      <c r="BC57" s="128"/>
      <c r="BD57" s="128"/>
      <c r="BE57" s="12">
        <f>AW57+BA57</f>
        <v>-124.63000000000011</v>
      </c>
      <c r="BF57" s="128"/>
      <c r="BG57" s="128"/>
      <c r="BH57" s="128"/>
      <c r="BI57" s="125" t="s">
        <v>188</v>
      </c>
      <c r="BJ57" s="126"/>
      <c r="BK57" s="126"/>
      <c r="BL57" s="126"/>
      <c r="BM57" s="126"/>
      <c r="BN57" s="126"/>
      <c r="BO57" s="126"/>
      <c r="BP57" s="126"/>
      <c r="BQ57" s="127"/>
    </row>
    <row r="58" spans="1:79" ht="15.6" customHeight="1">
      <c r="A58" s="102" t="s">
        <v>189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6"/>
      <c r="Q58" s="12">
        <v>45.5</v>
      </c>
      <c r="R58" s="12"/>
      <c r="S58" s="12"/>
      <c r="T58" s="12"/>
      <c r="U58" s="12"/>
      <c r="V58" s="12">
        <v>67.304000000000002</v>
      </c>
      <c r="W58" s="12"/>
      <c r="X58" s="12"/>
      <c r="Y58" s="12"/>
      <c r="Z58" s="12"/>
      <c r="AA58" s="12">
        <f>Q58+V58</f>
        <v>112.804</v>
      </c>
      <c r="AB58" s="12"/>
      <c r="AC58" s="12"/>
      <c r="AD58" s="12"/>
      <c r="AE58" s="12"/>
      <c r="AF58" s="12"/>
      <c r="AG58" s="12">
        <v>39.834000000000003</v>
      </c>
      <c r="AH58" s="12"/>
      <c r="AI58" s="12"/>
      <c r="AJ58" s="12"/>
      <c r="AK58" s="12"/>
      <c r="AL58" s="12">
        <v>67.304000000000002</v>
      </c>
      <c r="AM58" s="12"/>
      <c r="AN58" s="12"/>
      <c r="AO58" s="12"/>
      <c r="AP58" s="12"/>
      <c r="AQ58" s="12">
        <f>AG58+AL58</f>
        <v>107.13800000000001</v>
      </c>
      <c r="AR58" s="12"/>
      <c r="AS58" s="12"/>
      <c r="AT58" s="12"/>
      <c r="AU58" s="12"/>
      <c r="AV58" s="12"/>
      <c r="AW58" s="12">
        <f>AG58-Q58</f>
        <v>-5.6659999999999968</v>
      </c>
      <c r="AX58" s="128"/>
      <c r="AY58" s="128"/>
      <c r="AZ58" s="128"/>
      <c r="BA58" s="12">
        <f>AL58-V58</f>
        <v>0</v>
      </c>
      <c r="BB58" s="128"/>
      <c r="BC58" s="128"/>
      <c r="BD58" s="128"/>
      <c r="BE58" s="12">
        <f>AW58+BA58</f>
        <v>-5.6659999999999968</v>
      </c>
      <c r="BF58" s="128"/>
      <c r="BG58" s="128"/>
      <c r="BH58" s="128"/>
      <c r="BI58" s="125"/>
      <c r="BJ58" s="126"/>
      <c r="BK58" s="126"/>
      <c r="BL58" s="126"/>
      <c r="BM58" s="126"/>
      <c r="BN58" s="126"/>
      <c r="BO58" s="126"/>
      <c r="BP58" s="126"/>
      <c r="BQ58" s="127"/>
    </row>
    <row r="59" spans="1:79" ht="46.8" customHeight="1">
      <c r="A59" s="102" t="s">
        <v>190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6"/>
      <c r="Q59" s="12">
        <v>1039.4000000000001</v>
      </c>
      <c r="R59" s="12"/>
      <c r="S59" s="12"/>
      <c r="T59" s="12"/>
      <c r="U59" s="12"/>
      <c r="V59" s="12">
        <v>0</v>
      </c>
      <c r="W59" s="12"/>
      <c r="X59" s="12"/>
      <c r="Y59" s="12"/>
      <c r="Z59" s="12"/>
      <c r="AA59" s="12">
        <f>Q59+V59</f>
        <v>1039.4000000000001</v>
      </c>
      <c r="AB59" s="12"/>
      <c r="AC59" s="12"/>
      <c r="AD59" s="12"/>
      <c r="AE59" s="12"/>
      <c r="AF59" s="12"/>
      <c r="AG59" s="12">
        <v>1039.4000000000001</v>
      </c>
      <c r="AH59" s="12"/>
      <c r="AI59" s="12"/>
      <c r="AJ59" s="12"/>
      <c r="AK59" s="12"/>
      <c r="AL59" s="12">
        <v>0</v>
      </c>
      <c r="AM59" s="12"/>
      <c r="AN59" s="12"/>
      <c r="AO59" s="12"/>
      <c r="AP59" s="12"/>
      <c r="AQ59" s="12">
        <f>AG59+AL59</f>
        <v>1039.4000000000001</v>
      </c>
      <c r="AR59" s="12"/>
      <c r="AS59" s="12"/>
      <c r="AT59" s="12"/>
      <c r="AU59" s="12"/>
      <c r="AV59" s="12"/>
      <c r="AW59" s="12">
        <f>AG59-Q59</f>
        <v>0</v>
      </c>
      <c r="AX59" s="128"/>
      <c r="AY59" s="128"/>
      <c r="AZ59" s="128"/>
      <c r="BA59" s="12">
        <f>AL59-V59</f>
        <v>0</v>
      </c>
      <c r="BB59" s="128"/>
      <c r="BC59" s="128"/>
      <c r="BD59" s="128"/>
      <c r="BE59" s="12">
        <f>AW59+BA59</f>
        <v>0</v>
      </c>
      <c r="BF59" s="128"/>
      <c r="BG59" s="128"/>
      <c r="BH59" s="128"/>
      <c r="BI59" s="125"/>
      <c r="BJ59" s="126"/>
      <c r="BK59" s="126"/>
      <c r="BL59" s="126"/>
      <c r="BM59" s="126"/>
      <c r="BN59" s="126"/>
      <c r="BO59" s="126"/>
      <c r="BP59" s="126"/>
      <c r="BQ59" s="127"/>
    </row>
    <row r="60" spans="1:79" s="91" customFormat="1" ht="15.6" customHeight="1">
      <c r="A60" s="105" t="s">
        <v>91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1"/>
      <c r="Q60" s="10">
        <v>1084.9000000000001</v>
      </c>
      <c r="R60" s="10"/>
      <c r="S60" s="10"/>
      <c r="T60" s="10"/>
      <c r="U60" s="10"/>
      <c r="V60" s="10">
        <v>1512.7340000000002</v>
      </c>
      <c r="W60" s="10"/>
      <c r="X60" s="10"/>
      <c r="Y60" s="10"/>
      <c r="Z60" s="10"/>
      <c r="AA60" s="10">
        <f>Q60+V60</f>
        <v>2597.634</v>
      </c>
      <c r="AB60" s="10"/>
      <c r="AC60" s="10"/>
      <c r="AD60" s="10"/>
      <c r="AE60" s="10"/>
      <c r="AF60" s="10"/>
      <c r="AG60" s="10">
        <v>1079.2340000000002</v>
      </c>
      <c r="AH60" s="10"/>
      <c r="AI60" s="10"/>
      <c r="AJ60" s="10"/>
      <c r="AK60" s="10"/>
      <c r="AL60" s="10">
        <v>1388.104</v>
      </c>
      <c r="AM60" s="10"/>
      <c r="AN60" s="10"/>
      <c r="AO60" s="10"/>
      <c r="AP60" s="10"/>
      <c r="AQ60" s="10">
        <f>AG60+AL60</f>
        <v>2467.3380000000002</v>
      </c>
      <c r="AR60" s="10"/>
      <c r="AS60" s="10"/>
      <c r="AT60" s="10"/>
      <c r="AU60" s="10"/>
      <c r="AV60" s="10"/>
      <c r="AW60" s="10">
        <f>AG60-Q60</f>
        <v>-5.66599999999994</v>
      </c>
      <c r="AX60" s="108"/>
      <c r="AY60" s="108"/>
      <c r="AZ60" s="108"/>
      <c r="BA60" s="10">
        <f>AL60-V60</f>
        <v>-124.63000000000011</v>
      </c>
      <c r="BB60" s="108"/>
      <c r="BC60" s="108"/>
      <c r="BD60" s="108"/>
      <c r="BE60" s="10">
        <f>AW60+BA60</f>
        <v>-130.29600000000005</v>
      </c>
      <c r="BF60" s="108"/>
      <c r="BG60" s="108"/>
      <c r="BH60" s="108"/>
      <c r="BI60" s="129"/>
      <c r="BJ60" s="130"/>
      <c r="BK60" s="130"/>
      <c r="BL60" s="130"/>
      <c r="BM60" s="130"/>
      <c r="BN60" s="130"/>
      <c r="BO60" s="130"/>
      <c r="BP60" s="130"/>
      <c r="BQ60" s="131"/>
    </row>
    <row r="62" spans="1:79" ht="15.75" customHeight="1">
      <c r="A62" s="38" t="s">
        <v>16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</row>
    <row r="64" spans="1:79" ht="48.9" customHeight="1">
      <c r="A64" s="9" t="s">
        <v>20</v>
      </c>
      <c r="B64" s="9"/>
      <c r="C64" s="9" t="s">
        <v>14</v>
      </c>
      <c r="D64" s="9"/>
      <c r="E64" s="9"/>
      <c r="F64" s="9"/>
      <c r="G64" s="9" t="s">
        <v>19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 t="s">
        <v>18</v>
      </c>
      <c r="U64" s="9"/>
      <c r="V64" s="9"/>
      <c r="W64" s="9"/>
      <c r="X64" s="9"/>
      <c r="Y64" s="9" t="s">
        <v>17</v>
      </c>
      <c r="Z64" s="9"/>
      <c r="AA64" s="9"/>
      <c r="AB64" s="9"/>
      <c r="AC64" s="9"/>
      <c r="AD64" s="9"/>
      <c r="AE64" s="9"/>
      <c r="AF64" s="9"/>
      <c r="AG64" s="9"/>
      <c r="AH64" s="9"/>
      <c r="AI64" s="9" t="s">
        <v>13</v>
      </c>
      <c r="AJ64" s="9"/>
      <c r="AK64" s="9"/>
      <c r="AL64" s="9"/>
      <c r="AM64" s="9"/>
      <c r="AN64" s="9"/>
      <c r="AO64" s="9"/>
      <c r="AP64" s="9"/>
      <c r="AQ64" s="9"/>
      <c r="AR64" s="9"/>
      <c r="AS64" s="9" t="s">
        <v>33</v>
      </c>
      <c r="AT64" s="9"/>
      <c r="AU64" s="9"/>
      <c r="AV64" s="9"/>
      <c r="AW64" s="9"/>
      <c r="AX64" s="9"/>
      <c r="AY64" s="9"/>
      <c r="AZ64" s="9"/>
      <c r="BA64" s="9"/>
      <c r="BB64" s="9"/>
      <c r="BC64" s="9" t="s">
        <v>5</v>
      </c>
      <c r="BD64" s="9"/>
      <c r="BE64" s="9"/>
      <c r="BF64" s="9"/>
      <c r="BG64" s="9"/>
      <c r="BH64" s="9"/>
      <c r="BI64" s="9"/>
      <c r="BJ64" s="9"/>
      <c r="BK64" s="9"/>
      <c r="BL64" s="9"/>
    </row>
    <row r="65" spans="1:80" ht="15.9" customHeight="1">
      <c r="A65" s="9">
        <v>1</v>
      </c>
      <c r="B65" s="9"/>
      <c r="C65" s="9">
        <v>2</v>
      </c>
      <c r="D65" s="9"/>
      <c r="E65" s="9"/>
      <c r="F65" s="9"/>
      <c r="G65" s="9">
        <v>3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>
        <v>4</v>
      </c>
      <c r="U65" s="9"/>
      <c r="V65" s="9"/>
      <c r="W65" s="9"/>
      <c r="X65" s="9"/>
      <c r="Y65" s="9">
        <v>5</v>
      </c>
      <c r="Z65" s="9"/>
      <c r="AA65" s="9"/>
      <c r="AB65" s="9"/>
      <c r="AC65" s="9"/>
      <c r="AD65" s="9"/>
      <c r="AE65" s="9"/>
      <c r="AF65" s="9"/>
      <c r="AG65" s="9"/>
      <c r="AH65" s="9"/>
      <c r="AI65" s="9">
        <v>6</v>
      </c>
      <c r="AJ65" s="9"/>
      <c r="AK65" s="9"/>
      <c r="AL65" s="9"/>
      <c r="AM65" s="9"/>
      <c r="AN65" s="9"/>
      <c r="AO65" s="9"/>
      <c r="AP65" s="9"/>
      <c r="AQ65" s="9"/>
      <c r="AR65" s="9"/>
      <c r="AS65" s="9">
        <v>7</v>
      </c>
      <c r="AT65" s="9"/>
      <c r="AU65" s="9"/>
      <c r="AV65" s="9"/>
      <c r="AW65" s="9"/>
      <c r="AX65" s="9"/>
      <c r="AY65" s="9"/>
      <c r="AZ65" s="9"/>
      <c r="BA65" s="9"/>
      <c r="BB65" s="9"/>
      <c r="BC65" s="9">
        <v>8</v>
      </c>
      <c r="BD65" s="9"/>
      <c r="BE65" s="9"/>
      <c r="BF65" s="9"/>
      <c r="BG65" s="9"/>
      <c r="BH65" s="9"/>
      <c r="BI65" s="9"/>
      <c r="BJ65" s="9"/>
      <c r="BK65" s="9"/>
      <c r="BL65" s="9"/>
    </row>
    <row r="66" spans="1:80" ht="12.75" hidden="1" customHeight="1">
      <c r="A66" s="45"/>
      <c r="B66" s="45"/>
      <c r="C66" s="45" t="s">
        <v>53</v>
      </c>
      <c r="D66" s="45"/>
      <c r="E66" s="45"/>
      <c r="F66" s="45"/>
      <c r="G66" s="15" t="s">
        <v>55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 t="s">
        <v>56</v>
      </c>
      <c r="U66" s="15"/>
      <c r="V66" s="15"/>
      <c r="W66" s="15"/>
      <c r="X66" s="15"/>
      <c r="Y66" s="15" t="s">
        <v>57</v>
      </c>
      <c r="Z66" s="15"/>
      <c r="AA66" s="15"/>
      <c r="AB66" s="15"/>
      <c r="AC66" s="15"/>
      <c r="AD66" s="15"/>
      <c r="AE66" s="15"/>
      <c r="AF66" s="15"/>
      <c r="AG66" s="15"/>
      <c r="AH66" s="15"/>
      <c r="AI66" s="18" t="s">
        <v>47</v>
      </c>
      <c r="AJ66" s="18"/>
      <c r="AK66" s="18"/>
      <c r="AL66" s="18"/>
      <c r="AM66" s="18"/>
      <c r="AN66" s="18"/>
      <c r="AO66" s="18"/>
      <c r="AP66" s="18"/>
      <c r="AQ66" s="18"/>
      <c r="AR66" s="18"/>
      <c r="AS66" s="18" t="s">
        <v>48</v>
      </c>
      <c r="AT66" s="18"/>
      <c r="AU66" s="18"/>
      <c r="AV66" s="18"/>
      <c r="AW66" s="18"/>
      <c r="AX66" s="18"/>
      <c r="AY66" s="18"/>
      <c r="AZ66" s="18"/>
      <c r="BA66" s="18"/>
      <c r="BB66" s="18"/>
      <c r="BC66" s="13" t="s">
        <v>66</v>
      </c>
      <c r="BD66" s="18"/>
      <c r="BE66" s="18"/>
      <c r="BF66" s="18"/>
      <c r="BG66" s="18"/>
      <c r="BH66" s="18"/>
      <c r="BI66" s="18"/>
      <c r="BJ66" s="18"/>
      <c r="BK66" s="18"/>
      <c r="BL66" s="18"/>
      <c r="CA66" s="1" t="s">
        <v>74</v>
      </c>
    </row>
    <row r="67" spans="1:80" s="91" customFormat="1" ht="31.2" customHeight="1">
      <c r="A67" s="112"/>
      <c r="B67" s="112"/>
      <c r="C67" s="113" t="s">
        <v>173</v>
      </c>
      <c r="D67" s="114"/>
      <c r="E67" s="114"/>
      <c r="F67" s="115"/>
      <c r="G67" s="87" t="s">
        <v>191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9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>
        <f>AS67-AI67</f>
        <v>0</v>
      </c>
      <c r="BD67" s="10"/>
      <c r="BE67" s="10"/>
      <c r="BF67" s="10"/>
      <c r="BG67" s="10"/>
      <c r="BH67" s="10"/>
      <c r="BI67" s="10"/>
      <c r="BJ67" s="10"/>
      <c r="BK67" s="10"/>
      <c r="BL67" s="10"/>
      <c r="CA67" s="91" t="s">
        <v>75</v>
      </c>
    </row>
    <row r="68" spans="1:80" s="91" customFormat="1" ht="46.8" customHeight="1">
      <c r="A68" s="112"/>
      <c r="B68" s="112"/>
      <c r="C68" s="113" t="s">
        <v>173</v>
      </c>
      <c r="D68" s="114"/>
      <c r="E68" s="114"/>
      <c r="F68" s="115"/>
      <c r="G68" s="87" t="s">
        <v>174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1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>
        <f>AS68-AI68</f>
        <v>0</v>
      </c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80" s="91" customFormat="1" ht="15.6" customHeight="1">
      <c r="A69" s="112"/>
      <c r="B69" s="112"/>
      <c r="C69" s="113" t="s">
        <v>173</v>
      </c>
      <c r="D69" s="114"/>
      <c r="E69" s="114"/>
      <c r="F69" s="115"/>
      <c r="G69" s="87" t="s">
        <v>93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1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>
        <f>AS69-AI69</f>
        <v>0</v>
      </c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80" ht="15.6" customHeight="1">
      <c r="A70" s="9"/>
      <c r="B70" s="9"/>
      <c r="C70" s="110" t="s">
        <v>173</v>
      </c>
      <c r="D70" s="48"/>
      <c r="E70" s="48"/>
      <c r="F70" s="111"/>
      <c r="G70" s="77" t="s">
        <v>192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6"/>
      <c r="T70" s="40" t="s">
        <v>116</v>
      </c>
      <c r="U70" s="40"/>
      <c r="V70" s="40"/>
      <c r="W70" s="40"/>
      <c r="X70" s="40"/>
      <c r="Y70" s="77" t="s">
        <v>144</v>
      </c>
      <c r="Z70" s="78"/>
      <c r="AA70" s="78"/>
      <c r="AB70" s="78"/>
      <c r="AC70" s="78"/>
      <c r="AD70" s="78"/>
      <c r="AE70" s="78"/>
      <c r="AF70" s="78"/>
      <c r="AG70" s="78"/>
      <c r="AH70" s="79"/>
      <c r="AI70" s="12">
        <v>55.43</v>
      </c>
      <c r="AJ70" s="12"/>
      <c r="AK70" s="12"/>
      <c r="AL70" s="12"/>
      <c r="AM70" s="12"/>
      <c r="AN70" s="12"/>
      <c r="AO70" s="12"/>
      <c r="AP70" s="12"/>
      <c r="AQ70" s="12"/>
      <c r="AR70" s="12"/>
      <c r="AS70" s="12">
        <v>55.427999999999997</v>
      </c>
      <c r="AT70" s="12"/>
      <c r="AU70" s="12"/>
      <c r="AV70" s="12"/>
      <c r="AW70" s="12"/>
      <c r="AX70" s="12"/>
      <c r="AY70" s="12"/>
      <c r="AZ70" s="12"/>
      <c r="BA70" s="12"/>
      <c r="BB70" s="12"/>
      <c r="BC70" s="12">
        <f>AS70-AI70</f>
        <v>-2.0000000000024443E-3</v>
      </c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80" s="91" customFormat="1" ht="15.6" customHeight="1">
      <c r="A71" s="112"/>
      <c r="B71" s="112"/>
      <c r="C71" s="113" t="s">
        <v>173</v>
      </c>
      <c r="D71" s="114"/>
      <c r="E71" s="114"/>
      <c r="F71" s="115"/>
      <c r="G71" s="87" t="s">
        <v>99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1"/>
      <c r="T71" s="116"/>
      <c r="U71" s="116"/>
      <c r="V71" s="116"/>
      <c r="W71" s="116"/>
      <c r="X71" s="116"/>
      <c r="Y71" s="87"/>
      <c r="Z71" s="88"/>
      <c r="AA71" s="88"/>
      <c r="AB71" s="88"/>
      <c r="AC71" s="88"/>
      <c r="AD71" s="88"/>
      <c r="AE71" s="88"/>
      <c r="AF71" s="88"/>
      <c r="AG71" s="88"/>
      <c r="AH71" s="89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>
        <f>AS71-AI71</f>
        <v>0</v>
      </c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80" ht="46.8" customHeight="1">
      <c r="A72" s="9"/>
      <c r="B72" s="9"/>
      <c r="C72" s="110" t="s">
        <v>173</v>
      </c>
      <c r="D72" s="48"/>
      <c r="E72" s="48"/>
      <c r="F72" s="111"/>
      <c r="G72" s="77" t="s">
        <v>193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6"/>
      <c r="T72" s="40" t="s">
        <v>95</v>
      </c>
      <c r="U72" s="40"/>
      <c r="V72" s="40"/>
      <c r="W72" s="40"/>
      <c r="X72" s="40"/>
      <c r="Y72" s="77" t="s">
        <v>194</v>
      </c>
      <c r="Z72" s="95"/>
      <c r="AA72" s="95"/>
      <c r="AB72" s="95"/>
      <c r="AC72" s="95"/>
      <c r="AD72" s="95"/>
      <c r="AE72" s="95"/>
      <c r="AF72" s="95"/>
      <c r="AG72" s="95"/>
      <c r="AH72" s="96"/>
      <c r="AI72" s="12">
        <v>1</v>
      </c>
      <c r="AJ72" s="12"/>
      <c r="AK72" s="12"/>
      <c r="AL72" s="12"/>
      <c r="AM72" s="12"/>
      <c r="AN72" s="12"/>
      <c r="AO72" s="12"/>
      <c r="AP72" s="12"/>
      <c r="AQ72" s="12"/>
      <c r="AR72" s="12"/>
      <c r="AS72" s="12">
        <v>1</v>
      </c>
      <c r="AT72" s="12"/>
      <c r="AU72" s="12"/>
      <c r="AV72" s="12"/>
      <c r="AW72" s="12"/>
      <c r="AX72" s="12"/>
      <c r="AY72" s="12"/>
      <c r="AZ72" s="12"/>
      <c r="BA72" s="12"/>
      <c r="BB72" s="12"/>
      <c r="BC72" s="12">
        <f>AS72-AI72</f>
        <v>0</v>
      </c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80" s="91" customFormat="1" ht="15.6" customHeight="1">
      <c r="A73" s="112"/>
      <c r="B73" s="112"/>
      <c r="C73" s="113" t="s">
        <v>173</v>
      </c>
      <c r="D73" s="114"/>
      <c r="E73" s="114"/>
      <c r="F73" s="115"/>
      <c r="G73" s="87" t="s">
        <v>106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1"/>
      <c r="T73" s="116"/>
      <c r="U73" s="116"/>
      <c r="V73" s="116"/>
      <c r="W73" s="116"/>
      <c r="X73" s="116"/>
      <c r="Y73" s="87"/>
      <c r="Z73" s="100"/>
      <c r="AA73" s="100"/>
      <c r="AB73" s="100"/>
      <c r="AC73" s="100"/>
      <c r="AD73" s="100"/>
      <c r="AE73" s="100"/>
      <c r="AF73" s="100"/>
      <c r="AG73" s="100"/>
      <c r="AH73" s="101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>
        <f>AS73-AI73</f>
        <v>0</v>
      </c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80" ht="31.2" customHeight="1">
      <c r="A74" s="9"/>
      <c r="B74" s="9"/>
      <c r="C74" s="110" t="s">
        <v>173</v>
      </c>
      <c r="D74" s="48"/>
      <c r="E74" s="48"/>
      <c r="F74" s="111"/>
      <c r="G74" s="77" t="s">
        <v>195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6"/>
      <c r="T74" s="40" t="s">
        <v>116</v>
      </c>
      <c r="U74" s="40"/>
      <c r="V74" s="40"/>
      <c r="W74" s="40"/>
      <c r="X74" s="40"/>
      <c r="Y74" s="77" t="s">
        <v>196</v>
      </c>
      <c r="Z74" s="95"/>
      <c r="AA74" s="95"/>
      <c r="AB74" s="95"/>
      <c r="AC74" s="95"/>
      <c r="AD74" s="95"/>
      <c r="AE74" s="95"/>
      <c r="AF74" s="95"/>
      <c r="AG74" s="95"/>
      <c r="AH74" s="96"/>
      <c r="AI74" s="12">
        <v>55.43</v>
      </c>
      <c r="AJ74" s="12"/>
      <c r="AK74" s="12"/>
      <c r="AL74" s="12"/>
      <c r="AM74" s="12"/>
      <c r="AN74" s="12"/>
      <c r="AO74" s="12"/>
      <c r="AP74" s="12"/>
      <c r="AQ74" s="12"/>
      <c r="AR74" s="12"/>
      <c r="AS74" s="12">
        <v>55.427999999999997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>
        <f>AS74-AI74</f>
        <v>-2.0000000000024443E-3</v>
      </c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80" s="91" customFormat="1" ht="15.6" customHeight="1">
      <c r="A75" s="112"/>
      <c r="B75" s="112"/>
      <c r="C75" s="113" t="s">
        <v>173</v>
      </c>
      <c r="D75" s="114"/>
      <c r="E75" s="114"/>
      <c r="F75" s="115"/>
      <c r="G75" s="87" t="s">
        <v>151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1"/>
      <c r="T75" s="116"/>
      <c r="U75" s="116"/>
      <c r="V75" s="116"/>
      <c r="W75" s="116"/>
      <c r="X75" s="116"/>
      <c r="Y75" s="87"/>
      <c r="Z75" s="100"/>
      <c r="AA75" s="100"/>
      <c r="AB75" s="100"/>
      <c r="AC75" s="100"/>
      <c r="AD75" s="100"/>
      <c r="AE75" s="100"/>
      <c r="AF75" s="100"/>
      <c r="AG75" s="100"/>
      <c r="AH75" s="101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>
        <f>AS75-AI75</f>
        <v>0</v>
      </c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80" ht="46.8" customHeight="1">
      <c r="A76" s="9"/>
      <c r="B76" s="9"/>
      <c r="C76" s="110" t="s">
        <v>173</v>
      </c>
      <c r="D76" s="48"/>
      <c r="E76" s="48"/>
      <c r="F76" s="111"/>
      <c r="G76" s="77" t="s">
        <v>197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6"/>
      <c r="T76" s="40" t="s">
        <v>153</v>
      </c>
      <c r="U76" s="40"/>
      <c r="V76" s="40"/>
      <c r="W76" s="40"/>
      <c r="X76" s="40"/>
      <c r="Y76" s="77" t="s">
        <v>198</v>
      </c>
      <c r="Z76" s="95"/>
      <c r="AA76" s="95"/>
      <c r="AB76" s="95"/>
      <c r="AC76" s="95"/>
      <c r="AD76" s="95"/>
      <c r="AE76" s="95"/>
      <c r="AF76" s="95"/>
      <c r="AG76" s="95"/>
      <c r="AH76" s="96"/>
      <c r="AI76" s="12">
        <v>100</v>
      </c>
      <c r="AJ76" s="12"/>
      <c r="AK76" s="12"/>
      <c r="AL76" s="12"/>
      <c r="AM76" s="12"/>
      <c r="AN76" s="12"/>
      <c r="AO76" s="12"/>
      <c r="AP76" s="12"/>
      <c r="AQ76" s="12"/>
      <c r="AR76" s="12"/>
      <c r="AS76" s="12">
        <v>100</v>
      </c>
      <c r="AT76" s="12"/>
      <c r="AU76" s="12"/>
      <c r="AV76" s="12"/>
      <c r="AW76" s="12"/>
      <c r="AX76" s="12"/>
      <c r="AY76" s="12"/>
      <c r="AZ76" s="12"/>
      <c r="BA76" s="12"/>
      <c r="BB76" s="12"/>
      <c r="BC76" s="12">
        <f>AS76-AI76</f>
        <v>0</v>
      </c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80" s="91" customFormat="1" ht="31.2" customHeight="1">
      <c r="A77" s="112"/>
      <c r="B77" s="112"/>
      <c r="C77" s="113" t="s">
        <v>173</v>
      </c>
      <c r="D77" s="114"/>
      <c r="E77" s="114"/>
      <c r="F77" s="115"/>
      <c r="G77" s="87" t="s">
        <v>175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1"/>
      <c r="T77" s="116"/>
      <c r="U77" s="116"/>
      <c r="V77" s="116"/>
      <c r="W77" s="116"/>
      <c r="X77" s="116"/>
      <c r="Y77" s="87"/>
      <c r="Z77" s="100"/>
      <c r="AA77" s="100"/>
      <c r="AB77" s="100"/>
      <c r="AC77" s="100"/>
      <c r="AD77" s="100"/>
      <c r="AE77" s="100"/>
      <c r="AF77" s="100"/>
      <c r="AG77" s="100"/>
      <c r="AH77" s="101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>
        <f>AS77-AI77</f>
        <v>0</v>
      </c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80" s="91" customFormat="1" ht="15.6" customHeight="1">
      <c r="A78" s="112"/>
      <c r="B78" s="112"/>
      <c r="C78" s="113" t="s">
        <v>173</v>
      </c>
      <c r="D78" s="114"/>
      <c r="E78" s="114"/>
      <c r="F78" s="115"/>
      <c r="G78" s="87" t="s">
        <v>93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1"/>
      <c r="T78" s="116"/>
      <c r="U78" s="116"/>
      <c r="V78" s="116"/>
      <c r="W78" s="116"/>
      <c r="X78" s="116"/>
      <c r="Y78" s="87"/>
      <c r="Z78" s="100"/>
      <c r="AA78" s="100"/>
      <c r="AB78" s="100"/>
      <c r="AC78" s="100"/>
      <c r="AD78" s="100"/>
      <c r="AE78" s="100"/>
      <c r="AF78" s="100"/>
      <c r="AG78" s="100"/>
      <c r="AH78" s="101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>
        <f>AS78-AI78</f>
        <v>0</v>
      </c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80" ht="31.2" customHeight="1">
      <c r="A79" s="9"/>
      <c r="B79" s="9"/>
      <c r="C79" s="110" t="s">
        <v>173</v>
      </c>
      <c r="D79" s="48"/>
      <c r="E79" s="48"/>
      <c r="F79" s="111"/>
      <c r="G79" s="77" t="s">
        <v>199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6"/>
      <c r="T79" s="40" t="s">
        <v>116</v>
      </c>
      <c r="U79" s="40"/>
      <c r="V79" s="40"/>
      <c r="W79" s="40"/>
      <c r="X79" s="40"/>
      <c r="Y79" s="77" t="s">
        <v>200</v>
      </c>
      <c r="Z79" s="95"/>
      <c r="AA79" s="95"/>
      <c r="AB79" s="95"/>
      <c r="AC79" s="95"/>
      <c r="AD79" s="95"/>
      <c r="AE79" s="95"/>
      <c r="AF79" s="95"/>
      <c r="AG79" s="95"/>
      <c r="AH79" s="96"/>
      <c r="AI79" s="12">
        <v>1390</v>
      </c>
      <c r="AJ79" s="12"/>
      <c r="AK79" s="12"/>
      <c r="AL79" s="12"/>
      <c r="AM79" s="12"/>
      <c r="AN79" s="12"/>
      <c r="AO79" s="12"/>
      <c r="AP79" s="12"/>
      <c r="AQ79" s="12"/>
      <c r="AR79" s="12"/>
      <c r="AS79" s="12">
        <v>1265.3699999999999</v>
      </c>
      <c r="AT79" s="12"/>
      <c r="AU79" s="12"/>
      <c r="AV79" s="12"/>
      <c r="AW79" s="12"/>
      <c r="AX79" s="12"/>
      <c r="AY79" s="12"/>
      <c r="AZ79" s="12"/>
      <c r="BA79" s="12"/>
      <c r="BB79" s="12"/>
      <c r="BC79" s="12">
        <f>AS79-AI79</f>
        <v>-124.63000000000011</v>
      </c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80" ht="15.6" customHeight="1">
      <c r="A80" s="9"/>
      <c r="B80" s="9"/>
      <c r="C80" s="110" t="s">
        <v>173</v>
      </c>
      <c r="D80" s="48"/>
      <c r="E80" s="48"/>
      <c r="F80" s="111"/>
      <c r="G80" s="77" t="s">
        <v>181</v>
      </c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9"/>
      <c r="CB80" s="1" t="s">
        <v>201</v>
      </c>
    </row>
    <row r="81" spans="1:80" s="91" customFormat="1" ht="15.6" customHeight="1">
      <c r="A81" s="112"/>
      <c r="B81" s="112"/>
      <c r="C81" s="113" t="s">
        <v>173</v>
      </c>
      <c r="D81" s="114"/>
      <c r="E81" s="114"/>
      <c r="F81" s="115"/>
      <c r="G81" s="87" t="s">
        <v>99</v>
      </c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1"/>
      <c r="T81" s="116"/>
      <c r="U81" s="116"/>
      <c r="V81" s="116"/>
      <c r="W81" s="116"/>
      <c r="X81" s="116"/>
      <c r="Y81" s="87"/>
      <c r="Z81" s="100"/>
      <c r="AA81" s="100"/>
      <c r="AB81" s="100"/>
      <c r="AC81" s="100"/>
      <c r="AD81" s="100"/>
      <c r="AE81" s="100"/>
      <c r="AF81" s="100"/>
      <c r="AG81" s="100"/>
      <c r="AH81" s="101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>
        <f>AS81-AI81</f>
        <v>0</v>
      </c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80" ht="62.4" customHeight="1">
      <c r="A82" s="9"/>
      <c r="B82" s="9"/>
      <c r="C82" s="110" t="s">
        <v>173</v>
      </c>
      <c r="D82" s="48"/>
      <c r="E82" s="48"/>
      <c r="F82" s="111"/>
      <c r="G82" s="77" t="s">
        <v>202</v>
      </c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6"/>
      <c r="T82" s="40" t="s">
        <v>95</v>
      </c>
      <c r="U82" s="40"/>
      <c r="V82" s="40"/>
      <c r="W82" s="40"/>
      <c r="X82" s="40"/>
      <c r="Y82" s="77" t="s">
        <v>203</v>
      </c>
      <c r="Z82" s="95"/>
      <c r="AA82" s="95"/>
      <c r="AB82" s="95"/>
      <c r="AC82" s="95"/>
      <c r="AD82" s="95"/>
      <c r="AE82" s="95"/>
      <c r="AF82" s="95"/>
      <c r="AG82" s="95"/>
      <c r="AH82" s="96"/>
      <c r="AI82" s="12">
        <v>8</v>
      </c>
      <c r="AJ82" s="12"/>
      <c r="AK82" s="12"/>
      <c r="AL82" s="12"/>
      <c r="AM82" s="12"/>
      <c r="AN82" s="12"/>
      <c r="AO82" s="12"/>
      <c r="AP82" s="12"/>
      <c r="AQ82" s="12"/>
      <c r="AR82" s="12"/>
      <c r="AS82" s="12">
        <v>8</v>
      </c>
      <c r="AT82" s="12"/>
      <c r="AU82" s="12"/>
      <c r="AV82" s="12"/>
      <c r="AW82" s="12"/>
      <c r="AX82" s="12"/>
      <c r="AY82" s="12"/>
      <c r="AZ82" s="12"/>
      <c r="BA82" s="12"/>
      <c r="BB82" s="12"/>
      <c r="BC82" s="12">
        <f>AS82-AI82</f>
        <v>0</v>
      </c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80" ht="46.8" customHeight="1">
      <c r="A83" s="9"/>
      <c r="B83" s="9"/>
      <c r="C83" s="110" t="s">
        <v>173</v>
      </c>
      <c r="D83" s="48"/>
      <c r="E83" s="48"/>
      <c r="F83" s="111"/>
      <c r="G83" s="77" t="s">
        <v>204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6"/>
      <c r="T83" s="40" t="s">
        <v>95</v>
      </c>
      <c r="U83" s="40"/>
      <c r="V83" s="40"/>
      <c r="W83" s="40"/>
      <c r="X83" s="40"/>
      <c r="Y83" s="77" t="s">
        <v>203</v>
      </c>
      <c r="Z83" s="95"/>
      <c r="AA83" s="95"/>
      <c r="AB83" s="95"/>
      <c r="AC83" s="95"/>
      <c r="AD83" s="95"/>
      <c r="AE83" s="95"/>
      <c r="AF83" s="95"/>
      <c r="AG83" s="95"/>
      <c r="AH83" s="96"/>
      <c r="AI83" s="12">
        <v>1</v>
      </c>
      <c r="AJ83" s="12"/>
      <c r="AK83" s="12"/>
      <c r="AL83" s="12"/>
      <c r="AM83" s="12"/>
      <c r="AN83" s="12"/>
      <c r="AO83" s="12"/>
      <c r="AP83" s="12"/>
      <c r="AQ83" s="12"/>
      <c r="AR83" s="12"/>
      <c r="AS83" s="12">
        <v>1</v>
      </c>
      <c r="AT83" s="12"/>
      <c r="AU83" s="12"/>
      <c r="AV83" s="12"/>
      <c r="AW83" s="12"/>
      <c r="AX83" s="12"/>
      <c r="AY83" s="12"/>
      <c r="AZ83" s="12"/>
      <c r="BA83" s="12"/>
      <c r="BB83" s="12"/>
      <c r="BC83" s="12">
        <f>AS83-AI83</f>
        <v>0</v>
      </c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80" ht="46.8" customHeight="1">
      <c r="A84" s="9"/>
      <c r="B84" s="9"/>
      <c r="C84" s="110" t="s">
        <v>173</v>
      </c>
      <c r="D84" s="48"/>
      <c r="E84" s="48"/>
      <c r="F84" s="111"/>
      <c r="G84" s="77" t="s">
        <v>205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6"/>
      <c r="T84" s="40" t="s">
        <v>95</v>
      </c>
      <c r="U84" s="40"/>
      <c r="V84" s="40"/>
      <c r="W84" s="40"/>
      <c r="X84" s="40"/>
      <c r="Y84" s="77" t="s">
        <v>203</v>
      </c>
      <c r="Z84" s="95"/>
      <c r="AA84" s="95"/>
      <c r="AB84" s="95"/>
      <c r="AC84" s="95"/>
      <c r="AD84" s="95"/>
      <c r="AE84" s="95"/>
      <c r="AF84" s="95"/>
      <c r="AG84" s="95"/>
      <c r="AH84" s="96"/>
      <c r="AI84" s="12">
        <v>6</v>
      </c>
      <c r="AJ84" s="12"/>
      <c r="AK84" s="12"/>
      <c r="AL84" s="12"/>
      <c r="AM84" s="12"/>
      <c r="AN84" s="12"/>
      <c r="AO84" s="12"/>
      <c r="AP84" s="12"/>
      <c r="AQ84" s="12"/>
      <c r="AR84" s="12"/>
      <c r="AS84" s="12">
        <v>4</v>
      </c>
      <c r="AT84" s="12"/>
      <c r="AU84" s="12"/>
      <c r="AV84" s="12"/>
      <c r="AW84" s="12"/>
      <c r="AX84" s="12"/>
      <c r="AY84" s="12"/>
      <c r="AZ84" s="12"/>
      <c r="BA84" s="12"/>
      <c r="BB84" s="12"/>
      <c r="BC84" s="12">
        <f>AS84-AI84</f>
        <v>-2</v>
      </c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80" ht="46.8" customHeight="1">
      <c r="A85" s="9"/>
      <c r="B85" s="9"/>
      <c r="C85" s="110" t="s">
        <v>173</v>
      </c>
      <c r="D85" s="48"/>
      <c r="E85" s="48"/>
      <c r="F85" s="111"/>
      <c r="G85" s="77" t="s">
        <v>206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6"/>
      <c r="T85" s="40" t="s">
        <v>95</v>
      </c>
      <c r="U85" s="40"/>
      <c r="V85" s="40"/>
      <c r="W85" s="40"/>
      <c r="X85" s="40"/>
      <c r="Y85" s="77" t="s">
        <v>203</v>
      </c>
      <c r="Z85" s="95"/>
      <c r="AA85" s="95"/>
      <c r="AB85" s="95"/>
      <c r="AC85" s="95"/>
      <c r="AD85" s="95"/>
      <c r="AE85" s="95"/>
      <c r="AF85" s="95"/>
      <c r="AG85" s="95"/>
      <c r="AH85" s="96"/>
      <c r="AI85" s="12">
        <v>6</v>
      </c>
      <c r="AJ85" s="12"/>
      <c r="AK85" s="12"/>
      <c r="AL85" s="12"/>
      <c r="AM85" s="12"/>
      <c r="AN85" s="12"/>
      <c r="AO85" s="12"/>
      <c r="AP85" s="12"/>
      <c r="AQ85" s="12"/>
      <c r="AR85" s="12"/>
      <c r="AS85" s="12">
        <v>6</v>
      </c>
      <c r="AT85" s="12"/>
      <c r="AU85" s="12"/>
      <c r="AV85" s="12"/>
      <c r="AW85" s="12"/>
      <c r="AX85" s="12"/>
      <c r="AY85" s="12"/>
      <c r="AZ85" s="12"/>
      <c r="BA85" s="12"/>
      <c r="BB85" s="12"/>
      <c r="BC85" s="12">
        <f>AS85-AI85</f>
        <v>0</v>
      </c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80" ht="46.8" customHeight="1">
      <c r="A86" s="9"/>
      <c r="B86" s="9"/>
      <c r="C86" s="110" t="s">
        <v>173</v>
      </c>
      <c r="D86" s="48"/>
      <c r="E86" s="48"/>
      <c r="F86" s="111"/>
      <c r="G86" s="77" t="s">
        <v>207</v>
      </c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6"/>
      <c r="T86" s="40" t="s">
        <v>95</v>
      </c>
      <c r="U86" s="40"/>
      <c r="V86" s="40"/>
      <c r="W86" s="40"/>
      <c r="X86" s="40"/>
      <c r="Y86" s="77" t="s">
        <v>203</v>
      </c>
      <c r="Z86" s="95"/>
      <c r="AA86" s="95"/>
      <c r="AB86" s="95"/>
      <c r="AC86" s="95"/>
      <c r="AD86" s="95"/>
      <c r="AE86" s="95"/>
      <c r="AF86" s="95"/>
      <c r="AG86" s="95"/>
      <c r="AH86" s="96"/>
      <c r="AI86" s="12">
        <v>12</v>
      </c>
      <c r="AJ86" s="12"/>
      <c r="AK86" s="12"/>
      <c r="AL86" s="12"/>
      <c r="AM86" s="12"/>
      <c r="AN86" s="12"/>
      <c r="AO86" s="12"/>
      <c r="AP86" s="12"/>
      <c r="AQ86" s="12"/>
      <c r="AR86" s="12"/>
      <c r="AS86" s="12">
        <v>12</v>
      </c>
      <c r="AT86" s="12"/>
      <c r="AU86" s="12"/>
      <c r="AV86" s="12"/>
      <c r="AW86" s="12"/>
      <c r="AX86" s="12"/>
      <c r="AY86" s="12"/>
      <c r="AZ86" s="12"/>
      <c r="BA86" s="12"/>
      <c r="BB86" s="12"/>
      <c r="BC86" s="12">
        <f>AS86-AI86</f>
        <v>0</v>
      </c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80" ht="46.8" customHeight="1">
      <c r="A87" s="9"/>
      <c r="B87" s="9"/>
      <c r="C87" s="110" t="s">
        <v>173</v>
      </c>
      <c r="D87" s="48"/>
      <c r="E87" s="48"/>
      <c r="F87" s="111"/>
      <c r="G87" s="77" t="s">
        <v>208</v>
      </c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6"/>
      <c r="T87" s="40" t="s">
        <v>116</v>
      </c>
      <c r="U87" s="40"/>
      <c r="V87" s="40"/>
      <c r="W87" s="40"/>
      <c r="X87" s="40"/>
      <c r="Y87" s="77" t="s">
        <v>203</v>
      </c>
      <c r="Z87" s="95"/>
      <c r="AA87" s="95"/>
      <c r="AB87" s="95"/>
      <c r="AC87" s="95"/>
      <c r="AD87" s="95"/>
      <c r="AE87" s="95"/>
      <c r="AF87" s="95"/>
      <c r="AG87" s="95"/>
      <c r="AH87" s="96"/>
      <c r="AI87" s="12">
        <v>672.01</v>
      </c>
      <c r="AJ87" s="12"/>
      <c r="AK87" s="12"/>
      <c r="AL87" s="12"/>
      <c r="AM87" s="12"/>
      <c r="AN87" s="12"/>
      <c r="AO87" s="12"/>
      <c r="AP87" s="12"/>
      <c r="AQ87" s="12"/>
      <c r="AR87" s="12"/>
      <c r="AS87" s="12">
        <v>672.01</v>
      </c>
      <c r="AT87" s="12"/>
      <c r="AU87" s="12"/>
      <c r="AV87" s="12"/>
      <c r="AW87" s="12"/>
      <c r="AX87" s="12"/>
      <c r="AY87" s="12"/>
      <c r="AZ87" s="12"/>
      <c r="BA87" s="12"/>
      <c r="BB87" s="12"/>
      <c r="BC87" s="12">
        <f>AS87-AI87</f>
        <v>0</v>
      </c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80" ht="46.8" customHeight="1">
      <c r="A88" s="9"/>
      <c r="B88" s="9"/>
      <c r="C88" s="110" t="s">
        <v>173</v>
      </c>
      <c r="D88" s="48"/>
      <c r="E88" s="48"/>
      <c r="F88" s="111"/>
      <c r="G88" s="77" t="s">
        <v>209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6"/>
      <c r="T88" s="40" t="s">
        <v>116</v>
      </c>
      <c r="U88" s="40"/>
      <c r="V88" s="40"/>
      <c r="W88" s="40"/>
      <c r="X88" s="40"/>
      <c r="Y88" s="77" t="s">
        <v>203</v>
      </c>
      <c r="Z88" s="95"/>
      <c r="AA88" s="95"/>
      <c r="AB88" s="95"/>
      <c r="AC88" s="95"/>
      <c r="AD88" s="95"/>
      <c r="AE88" s="95"/>
      <c r="AF88" s="95"/>
      <c r="AG88" s="95"/>
      <c r="AH88" s="96"/>
      <c r="AI88" s="12">
        <v>281.02199999999999</v>
      </c>
      <c r="AJ88" s="12"/>
      <c r="AK88" s="12"/>
      <c r="AL88" s="12"/>
      <c r="AM88" s="12"/>
      <c r="AN88" s="12"/>
      <c r="AO88" s="12"/>
      <c r="AP88" s="12"/>
      <c r="AQ88" s="12"/>
      <c r="AR88" s="12"/>
      <c r="AS88" s="12">
        <v>281.02199999999999</v>
      </c>
      <c r="AT88" s="12"/>
      <c r="AU88" s="12"/>
      <c r="AV88" s="12"/>
      <c r="AW88" s="12"/>
      <c r="AX88" s="12"/>
      <c r="AY88" s="12"/>
      <c r="AZ88" s="12"/>
      <c r="BA88" s="12"/>
      <c r="BB88" s="12"/>
      <c r="BC88" s="12">
        <f>AS88-AI88</f>
        <v>0</v>
      </c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80" ht="46.8" customHeight="1">
      <c r="A89" s="9"/>
      <c r="B89" s="9"/>
      <c r="C89" s="110" t="s">
        <v>173</v>
      </c>
      <c r="D89" s="48"/>
      <c r="E89" s="48"/>
      <c r="F89" s="111"/>
      <c r="G89" s="77" t="s">
        <v>210</v>
      </c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6"/>
      <c r="T89" s="40" t="s">
        <v>116</v>
      </c>
      <c r="U89" s="40"/>
      <c r="V89" s="40"/>
      <c r="W89" s="40"/>
      <c r="X89" s="40"/>
      <c r="Y89" s="77" t="s">
        <v>203</v>
      </c>
      <c r="Z89" s="95"/>
      <c r="AA89" s="95"/>
      <c r="AB89" s="95"/>
      <c r="AC89" s="95"/>
      <c r="AD89" s="95"/>
      <c r="AE89" s="95"/>
      <c r="AF89" s="95"/>
      <c r="AG89" s="95"/>
      <c r="AH89" s="96"/>
      <c r="AI89" s="12">
        <v>219.69</v>
      </c>
      <c r="AJ89" s="12"/>
      <c r="AK89" s="12"/>
      <c r="AL89" s="12"/>
      <c r="AM89" s="12"/>
      <c r="AN89" s="12"/>
      <c r="AO89" s="12"/>
      <c r="AP89" s="12"/>
      <c r="AQ89" s="12"/>
      <c r="AR89" s="12"/>
      <c r="AS89" s="12">
        <v>95.058000000000007</v>
      </c>
      <c r="AT89" s="12"/>
      <c r="AU89" s="12"/>
      <c r="AV89" s="12"/>
      <c r="AW89" s="12"/>
      <c r="AX89" s="12"/>
      <c r="AY89" s="12"/>
      <c r="AZ89" s="12"/>
      <c r="BA89" s="12"/>
      <c r="BB89" s="12"/>
      <c r="BC89" s="12">
        <f>AS89-AI89</f>
        <v>-124.63199999999999</v>
      </c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80" ht="15.6" customHeight="1">
      <c r="A90" s="9"/>
      <c r="B90" s="9"/>
      <c r="C90" s="110" t="s">
        <v>173</v>
      </c>
      <c r="D90" s="48"/>
      <c r="E90" s="48"/>
      <c r="F90" s="111"/>
      <c r="G90" s="77" t="s">
        <v>181</v>
      </c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9"/>
      <c r="CB90" s="1" t="s">
        <v>211</v>
      </c>
    </row>
    <row r="91" spans="1:80" ht="46.8" customHeight="1">
      <c r="A91" s="9"/>
      <c r="B91" s="9"/>
      <c r="C91" s="110" t="s">
        <v>173</v>
      </c>
      <c r="D91" s="48"/>
      <c r="E91" s="48"/>
      <c r="F91" s="111"/>
      <c r="G91" s="77" t="s">
        <v>212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6"/>
      <c r="T91" s="40" t="s">
        <v>116</v>
      </c>
      <c r="U91" s="40"/>
      <c r="V91" s="40"/>
      <c r="W91" s="40"/>
      <c r="X91" s="40"/>
      <c r="Y91" s="77" t="s">
        <v>203</v>
      </c>
      <c r="Z91" s="95"/>
      <c r="AA91" s="95"/>
      <c r="AB91" s="95"/>
      <c r="AC91" s="95"/>
      <c r="AD91" s="95"/>
      <c r="AE91" s="95"/>
      <c r="AF91" s="95"/>
      <c r="AG91" s="95"/>
      <c r="AH91" s="96"/>
      <c r="AI91" s="12">
        <v>89.951999999999998</v>
      </c>
      <c r="AJ91" s="12"/>
      <c r="AK91" s="12"/>
      <c r="AL91" s="12"/>
      <c r="AM91" s="12"/>
      <c r="AN91" s="12"/>
      <c r="AO91" s="12"/>
      <c r="AP91" s="12"/>
      <c r="AQ91" s="12"/>
      <c r="AR91" s="12"/>
      <c r="AS91" s="12">
        <v>89.951999999999998</v>
      </c>
      <c r="AT91" s="12"/>
      <c r="AU91" s="12"/>
      <c r="AV91" s="12"/>
      <c r="AW91" s="12"/>
      <c r="AX91" s="12"/>
      <c r="AY91" s="12"/>
      <c r="AZ91" s="12"/>
      <c r="BA91" s="12"/>
      <c r="BB91" s="12"/>
      <c r="BC91" s="12">
        <f>AS91-AI91</f>
        <v>0</v>
      </c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80" ht="46.8" customHeight="1">
      <c r="A92" s="9"/>
      <c r="B92" s="9"/>
      <c r="C92" s="110" t="s">
        <v>173</v>
      </c>
      <c r="D92" s="48"/>
      <c r="E92" s="48"/>
      <c r="F92" s="111"/>
      <c r="G92" s="77" t="s">
        <v>213</v>
      </c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6"/>
      <c r="T92" s="40" t="s">
        <v>116</v>
      </c>
      <c r="U92" s="40"/>
      <c r="V92" s="40"/>
      <c r="W92" s="40"/>
      <c r="X92" s="40"/>
      <c r="Y92" s="77" t="s">
        <v>203</v>
      </c>
      <c r="Z92" s="95"/>
      <c r="AA92" s="95"/>
      <c r="AB92" s="95"/>
      <c r="AC92" s="95"/>
      <c r="AD92" s="95"/>
      <c r="AE92" s="95"/>
      <c r="AF92" s="95"/>
      <c r="AG92" s="95"/>
      <c r="AH92" s="96"/>
      <c r="AI92" s="12">
        <v>127.32599999999999</v>
      </c>
      <c r="AJ92" s="12"/>
      <c r="AK92" s="12"/>
      <c r="AL92" s="12"/>
      <c r="AM92" s="12"/>
      <c r="AN92" s="12"/>
      <c r="AO92" s="12"/>
      <c r="AP92" s="12"/>
      <c r="AQ92" s="12"/>
      <c r="AR92" s="12"/>
      <c r="AS92" s="12">
        <v>127.32599999999999</v>
      </c>
      <c r="AT92" s="12"/>
      <c r="AU92" s="12"/>
      <c r="AV92" s="12"/>
      <c r="AW92" s="12"/>
      <c r="AX92" s="12"/>
      <c r="AY92" s="12"/>
      <c r="AZ92" s="12"/>
      <c r="BA92" s="12"/>
      <c r="BB92" s="12"/>
      <c r="BC92" s="12">
        <f>AS92-AI92</f>
        <v>0</v>
      </c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80" s="91" customFormat="1" ht="15.6" customHeight="1">
      <c r="A93" s="112"/>
      <c r="B93" s="112"/>
      <c r="C93" s="113" t="s">
        <v>173</v>
      </c>
      <c r="D93" s="114"/>
      <c r="E93" s="114"/>
      <c r="F93" s="115"/>
      <c r="G93" s="87" t="s">
        <v>106</v>
      </c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1"/>
      <c r="T93" s="116"/>
      <c r="U93" s="116"/>
      <c r="V93" s="116"/>
      <c r="W93" s="116"/>
      <c r="X93" s="116"/>
      <c r="Y93" s="87"/>
      <c r="Z93" s="100"/>
      <c r="AA93" s="100"/>
      <c r="AB93" s="100"/>
      <c r="AC93" s="100"/>
      <c r="AD93" s="100"/>
      <c r="AE93" s="100"/>
      <c r="AF93" s="100"/>
      <c r="AG93" s="100"/>
      <c r="AH93" s="101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>
        <f>AS93-AI93</f>
        <v>0</v>
      </c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80" ht="31.2" customHeight="1">
      <c r="A94" s="9"/>
      <c r="B94" s="9"/>
      <c r="C94" s="110" t="s">
        <v>173</v>
      </c>
      <c r="D94" s="48"/>
      <c r="E94" s="48"/>
      <c r="F94" s="111"/>
      <c r="G94" s="77" t="s">
        <v>214</v>
      </c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6"/>
      <c r="T94" s="40" t="s">
        <v>116</v>
      </c>
      <c r="U94" s="40"/>
      <c r="V94" s="40"/>
      <c r="W94" s="40"/>
      <c r="X94" s="40"/>
      <c r="Y94" s="77" t="s">
        <v>215</v>
      </c>
      <c r="Z94" s="95"/>
      <c r="AA94" s="95"/>
      <c r="AB94" s="95"/>
      <c r="AC94" s="95"/>
      <c r="AD94" s="95"/>
      <c r="AE94" s="95"/>
      <c r="AF94" s="95"/>
      <c r="AG94" s="95"/>
      <c r="AH94" s="96"/>
      <c r="AI94" s="12">
        <v>84.001000000000005</v>
      </c>
      <c r="AJ94" s="12"/>
      <c r="AK94" s="12"/>
      <c r="AL94" s="12"/>
      <c r="AM94" s="12"/>
      <c r="AN94" s="12"/>
      <c r="AO94" s="12"/>
      <c r="AP94" s="12"/>
      <c r="AQ94" s="12"/>
      <c r="AR94" s="12"/>
      <c r="AS94" s="12">
        <v>84.001000000000005</v>
      </c>
      <c r="AT94" s="12"/>
      <c r="AU94" s="12"/>
      <c r="AV94" s="12"/>
      <c r="AW94" s="12"/>
      <c r="AX94" s="12"/>
      <c r="AY94" s="12"/>
      <c r="AZ94" s="12"/>
      <c r="BA94" s="12"/>
      <c r="BB94" s="12"/>
      <c r="BC94" s="12">
        <f>AS94-AI94</f>
        <v>0</v>
      </c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80" ht="46.8" customHeight="1">
      <c r="A95" s="9"/>
      <c r="B95" s="9"/>
      <c r="C95" s="110" t="s">
        <v>173</v>
      </c>
      <c r="D95" s="48"/>
      <c r="E95" s="48"/>
      <c r="F95" s="111"/>
      <c r="G95" s="77" t="s">
        <v>216</v>
      </c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6"/>
      <c r="T95" s="40" t="s">
        <v>116</v>
      </c>
      <c r="U95" s="40"/>
      <c r="V95" s="40"/>
      <c r="W95" s="40"/>
      <c r="X95" s="40"/>
      <c r="Y95" s="77" t="s">
        <v>215</v>
      </c>
      <c r="Z95" s="95"/>
      <c r="AA95" s="95"/>
      <c r="AB95" s="95"/>
      <c r="AC95" s="95"/>
      <c r="AD95" s="95"/>
      <c r="AE95" s="95"/>
      <c r="AF95" s="95"/>
      <c r="AG95" s="95"/>
      <c r="AH95" s="96"/>
      <c r="AI95" s="12">
        <v>281.02199999999999</v>
      </c>
      <c r="AJ95" s="12"/>
      <c r="AK95" s="12"/>
      <c r="AL95" s="12"/>
      <c r="AM95" s="12"/>
      <c r="AN95" s="12"/>
      <c r="AO95" s="12"/>
      <c r="AP95" s="12"/>
      <c r="AQ95" s="12"/>
      <c r="AR95" s="12"/>
      <c r="AS95" s="12">
        <v>281.02199999999999</v>
      </c>
      <c r="AT95" s="12"/>
      <c r="AU95" s="12"/>
      <c r="AV95" s="12"/>
      <c r="AW95" s="12"/>
      <c r="AX95" s="12"/>
      <c r="AY95" s="12"/>
      <c r="AZ95" s="12"/>
      <c r="BA95" s="12"/>
      <c r="BB95" s="12"/>
      <c r="BC95" s="12">
        <f>AS95-AI95</f>
        <v>0</v>
      </c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80" ht="46.8" customHeight="1">
      <c r="A96" s="9"/>
      <c r="B96" s="9"/>
      <c r="C96" s="110" t="s">
        <v>173</v>
      </c>
      <c r="D96" s="48"/>
      <c r="E96" s="48"/>
      <c r="F96" s="111"/>
      <c r="G96" s="77" t="s">
        <v>217</v>
      </c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6"/>
      <c r="T96" s="40" t="s">
        <v>116</v>
      </c>
      <c r="U96" s="40"/>
      <c r="V96" s="40"/>
      <c r="W96" s="40"/>
      <c r="X96" s="40"/>
      <c r="Y96" s="77" t="s">
        <v>215</v>
      </c>
      <c r="Z96" s="95"/>
      <c r="AA96" s="95"/>
      <c r="AB96" s="95"/>
      <c r="AC96" s="95"/>
      <c r="AD96" s="95"/>
      <c r="AE96" s="95"/>
      <c r="AF96" s="95"/>
      <c r="AG96" s="95"/>
      <c r="AH96" s="96"/>
      <c r="AI96" s="12">
        <v>36.615000000000002</v>
      </c>
      <c r="AJ96" s="12"/>
      <c r="AK96" s="12"/>
      <c r="AL96" s="12"/>
      <c r="AM96" s="12"/>
      <c r="AN96" s="12"/>
      <c r="AO96" s="12"/>
      <c r="AP96" s="12"/>
      <c r="AQ96" s="12"/>
      <c r="AR96" s="12"/>
      <c r="AS96" s="12">
        <v>23.76</v>
      </c>
      <c r="AT96" s="12"/>
      <c r="AU96" s="12"/>
      <c r="AV96" s="12"/>
      <c r="AW96" s="12"/>
      <c r="AX96" s="12"/>
      <c r="AY96" s="12"/>
      <c r="AZ96" s="12"/>
      <c r="BA96" s="12"/>
      <c r="BB96" s="12"/>
      <c r="BC96" s="12">
        <f>AS96-AI96</f>
        <v>-12.855</v>
      </c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ht="31.2" customHeight="1">
      <c r="A97" s="9"/>
      <c r="B97" s="9"/>
      <c r="C97" s="110" t="s">
        <v>173</v>
      </c>
      <c r="D97" s="48"/>
      <c r="E97" s="48"/>
      <c r="F97" s="111"/>
      <c r="G97" s="77" t="s">
        <v>218</v>
      </c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6"/>
      <c r="T97" s="40" t="s">
        <v>116</v>
      </c>
      <c r="U97" s="40"/>
      <c r="V97" s="40"/>
      <c r="W97" s="40"/>
      <c r="X97" s="40"/>
      <c r="Y97" s="77" t="s">
        <v>215</v>
      </c>
      <c r="Z97" s="95"/>
      <c r="AA97" s="95"/>
      <c r="AB97" s="95"/>
      <c r="AC97" s="95"/>
      <c r="AD97" s="95"/>
      <c r="AE97" s="95"/>
      <c r="AF97" s="95"/>
      <c r="AG97" s="95"/>
      <c r="AH97" s="96"/>
      <c r="AI97" s="12">
        <v>14.992000000000001</v>
      </c>
      <c r="AJ97" s="12"/>
      <c r="AK97" s="12"/>
      <c r="AL97" s="12"/>
      <c r="AM97" s="12"/>
      <c r="AN97" s="12"/>
      <c r="AO97" s="12"/>
      <c r="AP97" s="12"/>
      <c r="AQ97" s="12"/>
      <c r="AR97" s="12"/>
      <c r="AS97" s="12">
        <v>14.992000000000001</v>
      </c>
      <c r="AT97" s="12"/>
      <c r="AU97" s="12"/>
      <c r="AV97" s="12"/>
      <c r="AW97" s="12"/>
      <c r="AX97" s="12"/>
      <c r="AY97" s="12"/>
      <c r="AZ97" s="12"/>
      <c r="BA97" s="12"/>
      <c r="BB97" s="12"/>
      <c r="BC97" s="12">
        <f>AS97-AI97</f>
        <v>0</v>
      </c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ht="31.2" customHeight="1">
      <c r="A98" s="9"/>
      <c r="B98" s="9"/>
      <c r="C98" s="110" t="s">
        <v>173</v>
      </c>
      <c r="D98" s="48"/>
      <c r="E98" s="48"/>
      <c r="F98" s="111"/>
      <c r="G98" s="77" t="s">
        <v>219</v>
      </c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6"/>
      <c r="T98" s="40" t="s">
        <v>116</v>
      </c>
      <c r="U98" s="40"/>
      <c r="V98" s="40"/>
      <c r="W98" s="40"/>
      <c r="X98" s="40"/>
      <c r="Y98" s="77" t="s">
        <v>215</v>
      </c>
      <c r="Z98" s="95"/>
      <c r="AA98" s="95"/>
      <c r="AB98" s="95"/>
      <c r="AC98" s="95"/>
      <c r="AD98" s="95"/>
      <c r="AE98" s="95"/>
      <c r="AF98" s="95"/>
      <c r="AG98" s="95"/>
      <c r="AH98" s="96"/>
      <c r="AI98" s="12">
        <v>10.611000000000001</v>
      </c>
      <c r="AJ98" s="12"/>
      <c r="AK98" s="12"/>
      <c r="AL98" s="12"/>
      <c r="AM98" s="12"/>
      <c r="AN98" s="12"/>
      <c r="AO98" s="12"/>
      <c r="AP98" s="12"/>
      <c r="AQ98" s="12"/>
      <c r="AR98" s="12"/>
      <c r="AS98" s="12">
        <v>10.611000000000001</v>
      </c>
      <c r="AT98" s="12"/>
      <c r="AU98" s="12"/>
      <c r="AV98" s="12"/>
      <c r="AW98" s="12"/>
      <c r="AX98" s="12"/>
      <c r="AY98" s="12"/>
      <c r="AZ98" s="12"/>
      <c r="BA98" s="12"/>
      <c r="BB98" s="12"/>
      <c r="BC98" s="12">
        <f>AS98-AI98</f>
        <v>0</v>
      </c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91" customFormat="1" ht="15.6" customHeight="1">
      <c r="A99" s="112"/>
      <c r="B99" s="112"/>
      <c r="C99" s="113" t="s">
        <v>173</v>
      </c>
      <c r="D99" s="114"/>
      <c r="E99" s="114"/>
      <c r="F99" s="115"/>
      <c r="G99" s="87" t="s">
        <v>151</v>
      </c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1"/>
      <c r="T99" s="116"/>
      <c r="U99" s="116"/>
      <c r="V99" s="116"/>
      <c r="W99" s="116"/>
      <c r="X99" s="116"/>
      <c r="Y99" s="87"/>
      <c r="Z99" s="100"/>
      <c r="AA99" s="100"/>
      <c r="AB99" s="100"/>
      <c r="AC99" s="100"/>
      <c r="AD99" s="100"/>
      <c r="AE99" s="100"/>
      <c r="AF99" s="100"/>
      <c r="AG99" s="100"/>
      <c r="AH99" s="101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>
        <f>AS99-AI99</f>
        <v>0</v>
      </c>
      <c r="BD99" s="10"/>
      <c r="BE99" s="10"/>
      <c r="BF99" s="10"/>
      <c r="BG99" s="10"/>
      <c r="BH99" s="10"/>
      <c r="BI99" s="10"/>
      <c r="BJ99" s="10"/>
      <c r="BK99" s="10"/>
      <c r="BL99" s="10"/>
    </row>
    <row r="100" spans="1:64" ht="46.8" customHeight="1">
      <c r="A100" s="9"/>
      <c r="B100" s="9"/>
      <c r="C100" s="110" t="s">
        <v>173</v>
      </c>
      <c r="D100" s="48"/>
      <c r="E100" s="48"/>
      <c r="F100" s="111"/>
      <c r="G100" s="77" t="s">
        <v>197</v>
      </c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6"/>
      <c r="T100" s="40" t="s">
        <v>153</v>
      </c>
      <c r="U100" s="40"/>
      <c r="V100" s="40"/>
      <c r="W100" s="40"/>
      <c r="X100" s="40"/>
      <c r="Y100" s="77" t="s">
        <v>198</v>
      </c>
      <c r="Z100" s="95"/>
      <c r="AA100" s="95"/>
      <c r="AB100" s="95"/>
      <c r="AC100" s="95"/>
      <c r="AD100" s="95"/>
      <c r="AE100" s="95"/>
      <c r="AF100" s="95"/>
      <c r="AG100" s="95"/>
      <c r="AH100" s="96"/>
      <c r="AI100" s="12">
        <v>90</v>
      </c>
      <c r="AJ100" s="12"/>
      <c r="AK100" s="12"/>
      <c r="AL100" s="12"/>
      <c r="AM100" s="12"/>
      <c r="AN100" s="12"/>
      <c r="AO100" s="12"/>
      <c r="AP100" s="12"/>
      <c r="AQ100" s="12"/>
      <c r="AR100" s="12"/>
      <c r="AS100" s="12">
        <v>90</v>
      </c>
      <c r="AT100" s="12"/>
      <c r="AU100" s="12"/>
      <c r="AV100" s="12"/>
      <c r="AW100" s="12"/>
      <c r="AX100" s="12"/>
      <c r="AY100" s="12"/>
      <c r="AZ100" s="12"/>
      <c r="BA100" s="12"/>
      <c r="BB100" s="12"/>
      <c r="BC100" s="12">
        <f>AS100-AI100</f>
        <v>0</v>
      </c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s="91" customFormat="1" ht="31.2" customHeight="1">
      <c r="A101" s="112"/>
      <c r="B101" s="112"/>
      <c r="C101" s="113" t="s">
        <v>173</v>
      </c>
      <c r="D101" s="114"/>
      <c r="E101" s="114"/>
      <c r="F101" s="115"/>
      <c r="G101" s="87" t="s">
        <v>176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1"/>
      <c r="T101" s="116"/>
      <c r="U101" s="116"/>
      <c r="V101" s="116"/>
      <c r="W101" s="116"/>
      <c r="X101" s="116"/>
      <c r="Y101" s="87"/>
      <c r="Z101" s="100"/>
      <c r="AA101" s="100"/>
      <c r="AB101" s="100"/>
      <c r="AC101" s="100"/>
      <c r="AD101" s="100"/>
      <c r="AE101" s="100"/>
      <c r="AF101" s="100"/>
      <c r="AG101" s="100"/>
      <c r="AH101" s="101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>
        <f>AS101-AI101</f>
        <v>0</v>
      </c>
      <c r="BD101" s="10"/>
      <c r="BE101" s="10"/>
      <c r="BF101" s="10"/>
      <c r="BG101" s="10"/>
      <c r="BH101" s="10"/>
      <c r="BI101" s="10"/>
      <c r="BJ101" s="10"/>
      <c r="BK101" s="10"/>
      <c r="BL101" s="10"/>
    </row>
    <row r="102" spans="1:64" s="91" customFormat="1" ht="15.6" customHeight="1">
      <c r="A102" s="112"/>
      <c r="B102" s="112"/>
      <c r="C102" s="113" t="s">
        <v>173</v>
      </c>
      <c r="D102" s="114"/>
      <c r="E102" s="114"/>
      <c r="F102" s="115"/>
      <c r="G102" s="87" t="s">
        <v>93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1"/>
      <c r="T102" s="116"/>
      <c r="U102" s="116"/>
      <c r="V102" s="116"/>
      <c r="W102" s="116"/>
      <c r="X102" s="116"/>
      <c r="Y102" s="87"/>
      <c r="Z102" s="100"/>
      <c r="AA102" s="100"/>
      <c r="AB102" s="100"/>
      <c r="AC102" s="100"/>
      <c r="AD102" s="100"/>
      <c r="AE102" s="100"/>
      <c r="AF102" s="100"/>
      <c r="AG102" s="100"/>
      <c r="AH102" s="101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>
        <f>AS102-AI102</f>
        <v>0</v>
      </c>
      <c r="BD102" s="10"/>
      <c r="BE102" s="10"/>
      <c r="BF102" s="10"/>
      <c r="BG102" s="10"/>
      <c r="BH102" s="10"/>
      <c r="BI102" s="10"/>
      <c r="BJ102" s="10"/>
      <c r="BK102" s="10"/>
      <c r="BL102" s="10"/>
    </row>
    <row r="103" spans="1:64" ht="15.6" customHeight="1">
      <c r="A103" s="9"/>
      <c r="B103" s="9"/>
      <c r="C103" s="110" t="s">
        <v>173</v>
      </c>
      <c r="D103" s="48"/>
      <c r="E103" s="48"/>
      <c r="F103" s="111"/>
      <c r="G103" s="77" t="s">
        <v>192</v>
      </c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6"/>
      <c r="T103" s="40" t="s">
        <v>116</v>
      </c>
      <c r="U103" s="40"/>
      <c r="V103" s="40"/>
      <c r="W103" s="40"/>
      <c r="X103" s="40"/>
      <c r="Y103" s="77" t="s">
        <v>220</v>
      </c>
      <c r="Z103" s="95"/>
      <c r="AA103" s="95"/>
      <c r="AB103" s="95"/>
      <c r="AC103" s="95"/>
      <c r="AD103" s="95"/>
      <c r="AE103" s="95"/>
      <c r="AF103" s="95"/>
      <c r="AG103" s="95"/>
      <c r="AH103" s="96"/>
      <c r="AI103" s="12">
        <v>40</v>
      </c>
      <c r="AJ103" s="12"/>
      <c r="AK103" s="12"/>
      <c r="AL103" s="12"/>
      <c r="AM103" s="12"/>
      <c r="AN103" s="12"/>
      <c r="AO103" s="12"/>
      <c r="AP103" s="12"/>
      <c r="AQ103" s="12"/>
      <c r="AR103" s="12"/>
      <c r="AS103" s="12">
        <v>40</v>
      </c>
      <c r="AT103" s="12"/>
      <c r="AU103" s="12"/>
      <c r="AV103" s="12"/>
      <c r="AW103" s="12"/>
      <c r="AX103" s="12"/>
      <c r="AY103" s="12"/>
      <c r="AZ103" s="12"/>
      <c r="BA103" s="12"/>
      <c r="BB103" s="12"/>
      <c r="BC103" s="12">
        <f>AS103-AI103</f>
        <v>0</v>
      </c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 s="91" customFormat="1" ht="15.6" customHeight="1">
      <c r="A104" s="112"/>
      <c r="B104" s="112"/>
      <c r="C104" s="113" t="s">
        <v>173</v>
      </c>
      <c r="D104" s="114"/>
      <c r="E104" s="114"/>
      <c r="F104" s="115"/>
      <c r="G104" s="87" t="s">
        <v>99</v>
      </c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1"/>
      <c r="T104" s="116"/>
      <c r="U104" s="116"/>
      <c r="V104" s="116"/>
      <c r="W104" s="116"/>
      <c r="X104" s="116"/>
      <c r="Y104" s="87"/>
      <c r="Z104" s="100"/>
      <c r="AA104" s="100"/>
      <c r="AB104" s="100"/>
      <c r="AC104" s="100"/>
      <c r="AD104" s="100"/>
      <c r="AE104" s="100"/>
      <c r="AF104" s="100"/>
      <c r="AG104" s="100"/>
      <c r="AH104" s="101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>
        <f>AS104-AI104</f>
        <v>0</v>
      </c>
      <c r="BD104" s="10"/>
      <c r="BE104" s="10"/>
      <c r="BF104" s="10"/>
      <c r="BG104" s="10"/>
      <c r="BH104" s="10"/>
      <c r="BI104" s="10"/>
      <c r="BJ104" s="10"/>
      <c r="BK104" s="10"/>
      <c r="BL104" s="10"/>
    </row>
    <row r="105" spans="1:64" ht="31.2" customHeight="1">
      <c r="A105" s="9"/>
      <c r="B105" s="9"/>
      <c r="C105" s="110" t="s">
        <v>173</v>
      </c>
      <c r="D105" s="48"/>
      <c r="E105" s="48"/>
      <c r="F105" s="111"/>
      <c r="G105" s="77" t="s">
        <v>221</v>
      </c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6"/>
      <c r="T105" s="40" t="s">
        <v>95</v>
      </c>
      <c r="U105" s="40"/>
      <c r="V105" s="40"/>
      <c r="W105" s="40"/>
      <c r="X105" s="40"/>
      <c r="Y105" s="77" t="s">
        <v>222</v>
      </c>
      <c r="Z105" s="95"/>
      <c r="AA105" s="95"/>
      <c r="AB105" s="95"/>
      <c r="AC105" s="95"/>
      <c r="AD105" s="95"/>
      <c r="AE105" s="95"/>
      <c r="AF105" s="95"/>
      <c r="AG105" s="95"/>
      <c r="AH105" s="96"/>
      <c r="AI105" s="12">
        <v>2</v>
      </c>
      <c r="AJ105" s="12"/>
      <c r="AK105" s="12"/>
      <c r="AL105" s="12"/>
      <c r="AM105" s="12"/>
      <c r="AN105" s="12"/>
      <c r="AO105" s="12"/>
      <c r="AP105" s="12"/>
      <c r="AQ105" s="12"/>
      <c r="AR105" s="12"/>
      <c r="AS105" s="12">
        <v>2</v>
      </c>
      <c r="AT105" s="12"/>
      <c r="AU105" s="12"/>
      <c r="AV105" s="12"/>
      <c r="AW105" s="12"/>
      <c r="AX105" s="12"/>
      <c r="AY105" s="12"/>
      <c r="AZ105" s="12"/>
      <c r="BA105" s="12"/>
      <c r="BB105" s="12"/>
      <c r="BC105" s="12">
        <f>AS105-AI105</f>
        <v>0</v>
      </c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91" customFormat="1" ht="15.6" customHeight="1">
      <c r="A106" s="112"/>
      <c r="B106" s="112"/>
      <c r="C106" s="113" t="s">
        <v>173</v>
      </c>
      <c r="D106" s="114"/>
      <c r="E106" s="114"/>
      <c r="F106" s="115"/>
      <c r="G106" s="87" t="s">
        <v>106</v>
      </c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1"/>
      <c r="T106" s="116"/>
      <c r="U106" s="116"/>
      <c r="V106" s="116"/>
      <c r="W106" s="116"/>
      <c r="X106" s="116"/>
      <c r="Y106" s="87"/>
      <c r="Z106" s="100"/>
      <c r="AA106" s="100"/>
      <c r="AB106" s="100"/>
      <c r="AC106" s="100"/>
      <c r="AD106" s="100"/>
      <c r="AE106" s="100"/>
      <c r="AF106" s="100"/>
      <c r="AG106" s="100"/>
      <c r="AH106" s="101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>
        <f>AS106-AI106</f>
        <v>0</v>
      </c>
      <c r="BD106" s="10"/>
      <c r="BE106" s="10"/>
      <c r="BF106" s="10"/>
      <c r="BG106" s="10"/>
      <c r="BH106" s="10"/>
      <c r="BI106" s="10"/>
      <c r="BJ106" s="10"/>
      <c r="BK106" s="10"/>
      <c r="BL106" s="10"/>
    </row>
    <row r="107" spans="1:64" ht="31.2" customHeight="1">
      <c r="A107" s="9"/>
      <c r="B107" s="9"/>
      <c r="C107" s="110" t="s">
        <v>173</v>
      </c>
      <c r="D107" s="48"/>
      <c r="E107" s="48"/>
      <c r="F107" s="111"/>
      <c r="G107" s="77" t="s">
        <v>223</v>
      </c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6"/>
      <c r="T107" s="40" t="s">
        <v>116</v>
      </c>
      <c r="U107" s="40"/>
      <c r="V107" s="40"/>
      <c r="W107" s="40"/>
      <c r="X107" s="40"/>
      <c r="Y107" s="77" t="s">
        <v>224</v>
      </c>
      <c r="Z107" s="95"/>
      <c r="AA107" s="95"/>
      <c r="AB107" s="95"/>
      <c r="AC107" s="95"/>
      <c r="AD107" s="95"/>
      <c r="AE107" s="95"/>
      <c r="AF107" s="95"/>
      <c r="AG107" s="95"/>
      <c r="AH107" s="96"/>
      <c r="AI107" s="12">
        <v>20</v>
      </c>
      <c r="AJ107" s="12"/>
      <c r="AK107" s="12"/>
      <c r="AL107" s="12"/>
      <c r="AM107" s="12"/>
      <c r="AN107" s="12"/>
      <c r="AO107" s="12"/>
      <c r="AP107" s="12"/>
      <c r="AQ107" s="12"/>
      <c r="AR107" s="12"/>
      <c r="AS107" s="12">
        <v>20</v>
      </c>
      <c r="AT107" s="12"/>
      <c r="AU107" s="12"/>
      <c r="AV107" s="12"/>
      <c r="AW107" s="12"/>
      <c r="AX107" s="12"/>
      <c r="AY107" s="12"/>
      <c r="AZ107" s="12"/>
      <c r="BA107" s="12"/>
      <c r="BB107" s="12"/>
      <c r="BC107" s="12">
        <f>AS107-AI107</f>
        <v>0</v>
      </c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s="91" customFormat="1" ht="15.6" customHeight="1">
      <c r="A108" s="112"/>
      <c r="B108" s="112"/>
      <c r="C108" s="113" t="s">
        <v>173</v>
      </c>
      <c r="D108" s="114"/>
      <c r="E108" s="114"/>
      <c r="F108" s="115"/>
      <c r="G108" s="87" t="s">
        <v>151</v>
      </c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1"/>
      <c r="T108" s="116"/>
      <c r="U108" s="116"/>
      <c r="V108" s="116"/>
      <c r="W108" s="116"/>
      <c r="X108" s="116"/>
      <c r="Y108" s="87"/>
      <c r="Z108" s="100"/>
      <c r="AA108" s="100"/>
      <c r="AB108" s="100"/>
      <c r="AC108" s="100"/>
      <c r="AD108" s="100"/>
      <c r="AE108" s="100"/>
      <c r="AF108" s="100"/>
      <c r="AG108" s="100"/>
      <c r="AH108" s="101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>
        <f>AS108-AI108</f>
        <v>0</v>
      </c>
      <c r="BD108" s="10"/>
      <c r="BE108" s="10"/>
      <c r="BF108" s="10"/>
      <c r="BG108" s="10"/>
      <c r="BH108" s="10"/>
      <c r="BI108" s="10"/>
      <c r="BJ108" s="10"/>
      <c r="BK108" s="10"/>
      <c r="BL108" s="10"/>
    </row>
    <row r="109" spans="1:64" ht="46.8" customHeight="1">
      <c r="A109" s="9"/>
      <c r="B109" s="9"/>
      <c r="C109" s="110" t="s">
        <v>173</v>
      </c>
      <c r="D109" s="48"/>
      <c r="E109" s="48"/>
      <c r="F109" s="111"/>
      <c r="G109" s="77" t="s">
        <v>197</v>
      </c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6"/>
      <c r="T109" s="40" t="s">
        <v>153</v>
      </c>
      <c r="U109" s="40"/>
      <c r="V109" s="40"/>
      <c r="W109" s="40"/>
      <c r="X109" s="40"/>
      <c r="Y109" s="77" t="s">
        <v>225</v>
      </c>
      <c r="Z109" s="95"/>
      <c r="AA109" s="95"/>
      <c r="AB109" s="95"/>
      <c r="AC109" s="95"/>
      <c r="AD109" s="95"/>
      <c r="AE109" s="95"/>
      <c r="AF109" s="95"/>
      <c r="AG109" s="95"/>
      <c r="AH109" s="96"/>
      <c r="AI109" s="12">
        <v>100</v>
      </c>
      <c r="AJ109" s="12"/>
      <c r="AK109" s="12"/>
      <c r="AL109" s="12"/>
      <c r="AM109" s="12"/>
      <c r="AN109" s="12"/>
      <c r="AO109" s="12"/>
      <c r="AP109" s="12"/>
      <c r="AQ109" s="12"/>
      <c r="AR109" s="12"/>
      <c r="AS109" s="12">
        <v>100</v>
      </c>
      <c r="AT109" s="12"/>
      <c r="AU109" s="12"/>
      <c r="AV109" s="12"/>
      <c r="AW109" s="12"/>
      <c r="AX109" s="12"/>
      <c r="AY109" s="12"/>
      <c r="AZ109" s="12"/>
      <c r="BA109" s="12"/>
      <c r="BB109" s="12"/>
      <c r="BC109" s="12">
        <f>AS109-AI109</f>
        <v>0</v>
      </c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 s="91" customFormat="1" ht="46.8" customHeight="1">
      <c r="A110" s="112"/>
      <c r="B110" s="112"/>
      <c r="C110" s="113" t="s">
        <v>179</v>
      </c>
      <c r="D110" s="114"/>
      <c r="E110" s="114"/>
      <c r="F110" s="115"/>
      <c r="G110" s="87" t="s">
        <v>226</v>
      </c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1"/>
      <c r="T110" s="116"/>
      <c r="U110" s="116"/>
      <c r="V110" s="116"/>
      <c r="W110" s="116"/>
      <c r="X110" s="116"/>
      <c r="Y110" s="87"/>
      <c r="Z110" s="100"/>
      <c r="AA110" s="100"/>
      <c r="AB110" s="100"/>
      <c r="AC110" s="100"/>
      <c r="AD110" s="100"/>
      <c r="AE110" s="100"/>
      <c r="AF110" s="100"/>
      <c r="AG110" s="100"/>
      <c r="AH110" s="101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>
        <f>AS110-AI110</f>
        <v>0</v>
      </c>
      <c r="BD110" s="10"/>
      <c r="BE110" s="10"/>
      <c r="BF110" s="10"/>
      <c r="BG110" s="10"/>
      <c r="BH110" s="10"/>
      <c r="BI110" s="10"/>
      <c r="BJ110" s="10"/>
      <c r="BK110" s="10"/>
      <c r="BL110" s="10"/>
    </row>
    <row r="111" spans="1:64" s="91" customFormat="1" ht="46.8" customHeight="1">
      <c r="A111" s="112"/>
      <c r="B111" s="112"/>
      <c r="C111" s="113" t="s">
        <v>179</v>
      </c>
      <c r="D111" s="114"/>
      <c r="E111" s="114"/>
      <c r="F111" s="115"/>
      <c r="G111" s="87" t="s">
        <v>180</v>
      </c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1"/>
      <c r="T111" s="116"/>
      <c r="U111" s="116"/>
      <c r="V111" s="116"/>
      <c r="W111" s="116"/>
      <c r="X111" s="116"/>
      <c r="Y111" s="87"/>
      <c r="Z111" s="100"/>
      <c r="AA111" s="100"/>
      <c r="AB111" s="100"/>
      <c r="AC111" s="100"/>
      <c r="AD111" s="100"/>
      <c r="AE111" s="100"/>
      <c r="AF111" s="100"/>
      <c r="AG111" s="100"/>
      <c r="AH111" s="101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>
        <f>AS111-AI111</f>
        <v>0</v>
      </c>
      <c r="BD111" s="10"/>
      <c r="BE111" s="10"/>
      <c r="BF111" s="10"/>
      <c r="BG111" s="10"/>
      <c r="BH111" s="10"/>
      <c r="BI111" s="10"/>
      <c r="BJ111" s="10"/>
      <c r="BK111" s="10"/>
      <c r="BL111" s="10"/>
    </row>
    <row r="112" spans="1:64" s="91" customFormat="1" ht="15.6" customHeight="1">
      <c r="A112" s="112"/>
      <c r="B112" s="112"/>
      <c r="C112" s="113" t="s">
        <v>179</v>
      </c>
      <c r="D112" s="114"/>
      <c r="E112" s="114"/>
      <c r="F112" s="115"/>
      <c r="G112" s="87" t="s">
        <v>93</v>
      </c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1"/>
      <c r="T112" s="116"/>
      <c r="U112" s="116"/>
      <c r="V112" s="116"/>
      <c r="W112" s="116"/>
      <c r="X112" s="116"/>
      <c r="Y112" s="87"/>
      <c r="Z112" s="100"/>
      <c r="AA112" s="100"/>
      <c r="AB112" s="100"/>
      <c r="AC112" s="100"/>
      <c r="AD112" s="100"/>
      <c r="AE112" s="100"/>
      <c r="AF112" s="100"/>
      <c r="AG112" s="100"/>
      <c r="AH112" s="101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>
        <f>AS112-AI112</f>
        <v>0</v>
      </c>
      <c r="BD112" s="10"/>
      <c r="BE112" s="10"/>
      <c r="BF112" s="10"/>
      <c r="BG112" s="10"/>
      <c r="BH112" s="10"/>
      <c r="BI112" s="10"/>
      <c r="BJ112" s="10"/>
      <c r="BK112" s="10"/>
      <c r="BL112" s="10"/>
    </row>
    <row r="113" spans="1:80" ht="15.6" customHeight="1">
      <c r="A113" s="9"/>
      <c r="B113" s="9"/>
      <c r="C113" s="110" t="s">
        <v>179</v>
      </c>
      <c r="D113" s="48"/>
      <c r="E113" s="48"/>
      <c r="F113" s="111"/>
      <c r="G113" s="77" t="s">
        <v>192</v>
      </c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6"/>
      <c r="T113" s="40" t="s">
        <v>116</v>
      </c>
      <c r="U113" s="40"/>
      <c r="V113" s="40"/>
      <c r="W113" s="40"/>
      <c r="X113" s="40"/>
      <c r="Y113" s="77" t="s">
        <v>144</v>
      </c>
      <c r="Z113" s="95"/>
      <c r="AA113" s="95"/>
      <c r="AB113" s="95"/>
      <c r="AC113" s="95"/>
      <c r="AD113" s="95"/>
      <c r="AE113" s="95"/>
      <c r="AF113" s="95"/>
      <c r="AG113" s="95"/>
      <c r="AH113" s="96"/>
      <c r="AI113" s="12">
        <v>112.8</v>
      </c>
      <c r="AJ113" s="12"/>
      <c r="AK113" s="12"/>
      <c r="AL113" s="12"/>
      <c r="AM113" s="12"/>
      <c r="AN113" s="12"/>
      <c r="AO113" s="12"/>
      <c r="AP113" s="12"/>
      <c r="AQ113" s="12"/>
      <c r="AR113" s="12"/>
      <c r="AS113" s="12">
        <v>107.13800000000001</v>
      </c>
      <c r="AT113" s="12"/>
      <c r="AU113" s="12"/>
      <c r="AV113" s="12"/>
      <c r="AW113" s="12"/>
      <c r="AX113" s="12"/>
      <c r="AY113" s="12"/>
      <c r="AZ113" s="12"/>
      <c r="BA113" s="12"/>
      <c r="BB113" s="12"/>
      <c r="BC113" s="12">
        <f>AS113-AI113</f>
        <v>-5.6619999999999919</v>
      </c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80" ht="15.6" customHeight="1">
      <c r="A114" s="9"/>
      <c r="B114" s="9"/>
      <c r="C114" s="110" t="s">
        <v>179</v>
      </c>
      <c r="D114" s="48"/>
      <c r="E114" s="48"/>
      <c r="F114" s="111"/>
      <c r="G114" s="77" t="s">
        <v>181</v>
      </c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9"/>
      <c r="CB114" s="1" t="s">
        <v>227</v>
      </c>
    </row>
    <row r="115" spans="1:80" s="91" customFormat="1" ht="15.6" customHeight="1">
      <c r="A115" s="112"/>
      <c r="B115" s="112"/>
      <c r="C115" s="113" t="s">
        <v>179</v>
      </c>
      <c r="D115" s="114"/>
      <c r="E115" s="114"/>
      <c r="F115" s="115"/>
      <c r="G115" s="87" t="s">
        <v>99</v>
      </c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1"/>
      <c r="T115" s="116"/>
      <c r="U115" s="116"/>
      <c r="V115" s="116"/>
      <c r="W115" s="116"/>
      <c r="X115" s="116"/>
      <c r="Y115" s="87"/>
      <c r="Z115" s="100"/>
      <c r="AA115" s="100"/>
      <c r="AB115" s="100"/>
      <c r="AC115" s="100"/>
      <c r="AD115" s="100"/>
      <c r="AE115" s="100"/>
      <c r="AF115" s="100"/>
      <c r="AG115" s="100"/>
      <c r="AH115" s="101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>
        <f>AS115-AI115</f>
        <v>0</v>
      </c>
      <c r="BD115" s="10"/>
      <c r="BE115" s="10"/>
      <c r="BF115" s="10"/>
      <c r="BG115" s="10"/>
      <c r="BH115" s="10"/>
      <c r="BI115" s="10"/>
      <c r="BJ115" s="10"/>
      <c r="BK115" s="10"/>
      <c r="BL115" s="10"/>
    </row>
    <row r="116" spans="1:80" ht="62.4" customHeight="1">
      <c r="A116" s="9"/>
      <c r="B116" s="9"/>
      <c r="C116" s="110" t="s">
        <v>179</v>
      </c>
      <c r="D116" s="48"/>
      <c r="E116" s="48"/>
      <c r="F116" s="111"/>
      <c r="G116" s="77" t="s">
        <v>228</v>
      </c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6"/>
      <c r="T116" s="40" t="s">
        <v>95</v>
      </c>
      <c r="U116" s="40"/>
      <c r="V116" s="40"/>
      <c r="W116" s="40"/>
      <c r="X116" s="40"/>
      <c r="Y116" s="77" t="s">
        <v>160</v>
      </c>
      <c r="Z116" s="95"/>
      <c r="AA116" s="95"/>
      <c r="AB116" s="95"/>
      <c r="AC116" s="95"/>
      <c r="AD116" s="95"/>
      <c r="AE116" s="95"/>
      <c r="AF116" s="95"/>
      <c r="AG116" s="95"/>
      <c r="AH116" s="96"/>
      <c r="AI116" s="12">
        <v>1</v>
      </c>
      <c r="AJ116" s="12"/>
      <c r="AK116" s="12"/>
      <c r="AL116" s="12"/>
      <c r="AM116" s="12"/>
      <c r="AN116" s="12"/>
      <c r="AO116" s="12"/>
      <c r="AP116" s="12"/>
      <c r="AQ116" s="12"/>
      <c r="AR116" s="12"/>
      <c r="AS116" s="12">
        <v>1</v>
      </c>
      <c r="AT116" s="12"/>
      <c r="AU116" s="12"/>
      <c r="AV116" s="12"/>
      <c r="AW116" s="12"/>
      <c r="AX116" s="12"/>
      <c r="AY116" s="12"/>
      <c r="AZ116" s="12"/>
      <c r="BA116" s="12"/>
      <c r="BB116" s="12"/>
      <c r="BC116" s="12">
        <f>AS116-AI116</f>
        <v>0</v>
      </c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80" s="91" customFormat="1" ht="15.6" customHeight="1">
      <c r="A117" s="112"/>
      <c r="B117" s="112"/>
      <c r="C117" s="113" t="s">
        <v>179</v>
      </c>
      <c r="D117" s="114"/>
      <c r="E117" s="114"/>
      <c r="F117" s="115"/>
      <c r="G117" s="87" t="s">
        <v>106</v>
      </c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1"/>
      <c r="T117" s="116"/>
      <c r="U117" s="116"/>
      <c r="V117" s="116"/>
      <c r="W117" s="116"/>
      <c r="X117" s="116"/>
      <c r="Y117" s="87"/>
      <c r="Z117" s="100"/>
      <c r="AA117" s="100"/>
      <c r="AB117" s="100"/>
      <c r="AC117" s="100"/>
      <c r="AD117" s="100"/>
      <c r="AE117" s="100"/>
      <c r="AF117" s="100"/>
      <c r="AG117" s="100"/>
      <c r="AH117" s="101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>
        <f>AS117-AI117</f>
        <v>0</v>
      </c>
      <c r="BD117" s="10"/>
      <c r="BE117" s="10"/>
      <c r="BF117" s="10"/>
      <c r="BG117" s="10"/>
      <c r="BH117" s="10"/>
      <c r="BI117" s="10"/>
      <c r="BJ117" s="10"/>
      <c r="BK117" s="10"/>
      <c r="BL117" s="10"/>
    </row>
    <row r="118" spans="1:80" ht="31.2" customHeight="1">
      <c r="A118" s="9"/>
      <c r="B118" s="9"/>
      <c r="C118" s="110" t="s">
        <v>179</v>
      </c>
      <c r="D118" s="48"/>
      <c r="E118" s="48"/>
      <c r="F118" s="111"/>
      <c r="G118" s="77" t="s">
        <v>229</v>
      </c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6"/>
      <c r="T118" s="40" t="s">
        <v>116</v>
      </c>
      <c r="U118" s="40"/>
      <c r="V118" s="40"/>
      <c r="W118" s="40"/>
      <c r="X118" s="40"/>
      <c r="Y118" s="77" t="s">
        <v>230</v>
      </c>
      <c r="Z118" s="95"/>
      <c r="AA118" s="95"/>
      <c r="AB118" s="95"/>
      <c r="AC118" s="95"/>
      <c r="AD118" s="95"/>
      <c r="AE118" s="95"/>
      <c r="AF118" s="95"/>
      <c r="AG118" s="95"/>
      <c r="AH118" s="96"/>
      <c r="AI118" s="12">
        <v>112.8</v>
      </c>
      <c r="AJ118" s="12"/>
      <c r="AK118" s="12"/>
      <c r="AL118" s="12"/>
      <c r="AM118" s="12"/>
      <c r="AN118" s="12"/>
      <c r="AO118" s="12"/>
      <c r="AP118" s="12"/>
      <c r="AQ118" s="12"/>
      <c r="AR118" s="12"/>
      <c r="AS118" s="12">
        <v>107.13800000000001</v>
      </c>
      <c r="AT118" s="12"/>
      <c r="AU118" s="12"/>
      <c r="AV118" s="12"/>
      <c r="AW118" s="12"/>
      <c r="AX118" s="12"/>
      <c r="AY118" s="12"/>
      <c r="AZ118" s="12"/>
      <c r="BA118" s="12"/>
      <c r="BB118" s="12"/>
      <c r="BC118" s="12">
        <f>AS118-AI118</f>
        <v>-5.6619999999999919</v>
      </c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80" s="91" customFormat="1" ht="15.6" customHeight="1">
      <c r="A119" s="112"/>
      <c r="B119" s="112"/>
      <c r="C119" s="113" t="s">
        <v>179</v>
      </c>
      <c r="D119" s="114"/>
      <c r="E119" s="114"/>
      <c r="F119" s="115"/>
      <c r="G119" s="87" t="s">
        <v>151</v>
      </c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1"/>
      <c r="T119" s="116"/>
      <c r="U119" s="116"/>
      <c r="V119" s="116"/>
      <c r="W119" s="116"/>
      <c r="X119" s="116"/>
      <c r="Y119" s="87"/>
      <c r="Z119" s="100"/>
      <c r="AA119" s="100"/>
      <c r="AB119" s="100"/>
      <c r="AC119" s="100"/>
      <c r="AD119" s="100"/>
      <c r="AE119" s="100"/>
      <c r="AF119" s="100"/>
      <c r="AG119" s="100"/>
      <c r="AH119" s="101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>
        <f>AS119-AI119</f>
        <v>0</v>
      </c>
      <c r="BD119" s="10"/>
      <c r="BE119" s="10"/>
      <c r="BF119" s="10"/>
      <c r="BG119" s="10"/>
      <c r="BH119" s="10"/>
      <c r="BI119" s="10"/>
      <c r="BJ119" s="10"/>
      <c r="BK119" s="10"/>
      <c r="BL119" s="10"/>
    </row>
    <row r="120" spans="1:80" ht="46.8" customHeight="1">
      <c r="A120" s="9"/>
      <c r="B120" s="9"/>
      <c r="C120" s="110" t="s">
        <v>179</v>
      </c>
      <c r="D120" s="48"/>
      <c r="E120" s="48"/>
      <c r="F120" s="111"/>
      <c r="G120" s="77" t="s">
        <v>197</v>
      </c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6"/>
      <c r="T120" s="40" t="s">
        <v>153</v>
      </c>
      <c r="U120" s="40"/>
      <c r="V120" s="40"/>
      <c r="W120" s="40"/>
      <c r="X120" s="40"/>
      <c r="Y120" s="77" t="s">
        <v>198</v>
      </c>
      <c r="Z120" s="95"/>
      <c r="AA120" s="95"/>
      <c r="AB120" s="95"/>
      <c r="AC120" s="95"/>
      <c r="AD120" s="95"/>
      <c r="AE120" s="95"/>
      <c r="AF120" s="95"/>
      <c r="AG120" s="95"/>
      <c r="AH120" s="96"/>
      <c r="AI120" s="12">
        <v>95</v>
      </c>
      <c r="AJ120" s="12"/>
      <c r="AK120" s="12"/>
      <c r="AL120" s="12"/>
      <c r="AM120" s="12"/>
      <c r="AN120" s="12"/>
      <c r="AO120" s="12"/>
      <c r="AP120" s="12"/>
      <c r="AQ120" s="12"/>
      <c r="AR120" s="12"/>
      <c r="AS120" s="12">
        <v>95</v>
      </c>
      <c r="AT120" s="12"/>
      <c r="AU120" s="12"/>
      <c r="AV120" s="12"/>
      <c r="AW120" s="12"/>
      <c r="AX120" s="12"/>
      <c r="AY120" s="12"/>
      <c r="AZ120" s="12"/>
      <c r="BA120" s="12"/>
      <c r="BB120" s="12"/>
      <c r="BC120" s="12">
        <f>AS120-AI120</f>
        <v>0</v>
      </c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80" s="91" customFormat="1" ht="46.8" customHeight="1">
      <c r="A121" s="112"/>
      <c r="B121" s="112"/>
      <c r="C121" s="113" t="s">
        <v>184</v>
      </c>
      <c r="D121" s="114"/>
      <c r="E121" s="114"/>
      <c r="F121" s="115"/>
      <c r="G121" s="87" t="s">
        <v>231</v>
      </c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1"/>
      <c r="T121" s="116"/>
      <c r="U121" s="116"/>
      <c r="V121" s="116"/>
      <c r="W121" s="116"/>
      <c r="X121" s="116"/>
      <c r="Y121" s="87"/>
      <c r="Z121" s="100"/>
      <c r="AA121" s="100"/>
      <c r="AB121" s="100"/>
      <c r="AC121" s="100"/>
      <c r="AD121" s="100"/>
      <c r="AE121" s="100"/>
      <c r="AF121" s="100"/>
      <c r="AG121" s="100"/>
      <c r="AH121" s="101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>
        <f>AS121-AI121</f>
        <v>0</v>
      </c>
      <c r="BD121" s="10"/>
      <c r="BE121" s="10"/>
      <c r="BF121" s="10"/>
      <c r="BG121" s="10"/>
      <c r="BH121" s="10"/>
      <c r="BI121" s="10"/>
      <c r="BJ121" s="10"/>
      <c r="BK121" s="10"/>
      <c r="BL121" s="10"/>
    </row>
    <row r="122" spans="1:80" s="91" customFormat="1" ht="46.8" customHeight="1">
      <c r="A122" s="112"/>
      <c r="B122" s="112"/>
      <c r="C122" s="113" t="s">
        <v>184</v>
      </c>
      <c r="D122" s="114"/>
      <c r="E122" s="114"/>
      <c r="F122" s="115"/>
      <c r="G122" s="87" t="s">
        <v>185</v>
      </c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1"/>
      <c r="T122" s="116"/>
      <c r="U122" s="116"/>
      <c r="V122" s="116"/>
      <c r="W122" s="116"/>
      <c r="X122" s="116"/>
      <c r="Y122" s="87"/>
      <c r="Z122" s="100"/>
      <c r="AA122" s="100"/>
      <c r="AB122" s="100"/>
      <c r="AC122" s="100"/>
      <c r="AD122" s="100"/>
      <c r="AE122" s="100"/>
      <c r="AF122" s="100"/>
      <c r="AG122" s="100"/>
      <c r="AH122" s="101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>
        <f>AS122-AI122</f>
        <v>0</v>
      </c>
      <c r="BD122" s="10"/>
      <c r="BE122" s="10"/>
      <c r="BF122" s="10"/>
      <c r="BG122" s="10"/>
      <c r="BH122" s="10"/>
      <c r="BI122" s="10"/>
      <c r="BJ122" s="10"/>
      <c r="BK122" s="10"/>
      <c r="BL122" s="10"/>
    </row>
    <row r="123" spans="1:80" s="91" customFormat="1" ht="15.6" customHeight="1">
      <c r="A123" s="112"/>
      <c r="B123" s="112"/>
      <c r="C123" s="113" t="s">
        <v>184</v>
      </c>
      <c r="D123" s="114"/>
      <c r="E123" s="114"/>
      <c r="F123" s="115"/>
      <c r="G123" s="87" t="s">
        <v>93</v>
      </c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1"/>
      <c r="T123" s="116"/>
      <c r="U123" s="116"/>
      <c r="V123" s="116"/>
      <c r="W123" s="116"/>
      <c r="X123" s="116"/>
      <c r="Y123" s="87"/>
      <c r="Z123" s="100"/>
      <c r="AA123" s="100"/>
      <c r="AB123" s="100"/>
      <c r="AC123" s="100"/>
      <c r="AD123" s="100"/>
      <c r="AE123" s="100"/>
      <c r="AF123" s="100"/>
      <c r="AG123" s="100"/>
      <c r="AH123" s="101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>
        <f>AS123-AI123</f>
        <v>0</v>
      </c>
      <c r="BD123" s="10"/>
      <c r="BE123" s="10"/>
      <c r="BF123" s="10"/>
      <c r="BG123" s="10"/>
      <c r="BH123" s="10"/>
      <c r="BI123" s="10"/>
      <c r="BJ123" s="10"/>
      <c r="BK123" s="10"/>
      <c r="BL123" s="10"/>
    </row>
    <row r="124" spans="1:80" ht="31.2" customHeight="1">
      <c r="A124" s="9"/>
      <c r="B124" s="9"/>
      <c r="C124" s="110" t="s">
        <v>184</v>
      </c>
      <c r="D124" s="48"/>
      <c r="E124" s="48"/>
      <c r="F124" s="111"/>
      <c r="G124" s="77" t="s">
        <v>232</v>
      </c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6"/>
      <c r="T124" s="40" t="s">
        <v>116</v>
      </c>
      <c r="U124" s="40"/>
      <c r="V124" s="40"/>
      <c r="W124" s="40"/>
      <c r="X124" s="40"/>
      <c r="Y124" s="77" t="s">
        <v>144</v>
      </c>
      <c r="Z124" s="95"/>
      <c r="AA124" s="95"/>
      <c r="AB124" s="95"/>
      <c r="AC124" s="95"/>
      <c r="AD124" s="95"/>
      <c r="AE124" s="95"/>
      <c r="AF124" s="95"/>
      <c r="AG124" s="95"/>
      <c r="AH124" s="96"/>
      <c r="AI124" s="12">
        <v>1039.4000000000001</v>
      </c>
      <c r="AJ124" s="12"/>
      <c r="AK124" s="12"/>
      <c r="AL124" s="12"/>
      <c r="AM124" s="12"/>
      <c r="AN124" s="12"/>
      <c r="AO124" s="12"/>
      <c r="AP124" s="12"/>
      <c r="AQ124" s="12"/>
      <c r="AR124" s="12"/>
      <c r="AS124" s="12">
        <v>1039.3989999999999</v>
      </c>
      <c r="AT124" s="12"/>
      <c r="AU124" s="12"/>
      <c r="AV124" s="12"/>
      <c r="AW124" s="12"/>
      <c r="AX124" s="12"/>
      <c r="AY124" s="12"/>
      <c r="AZ124" s="12"/>
      <c r="BA124" s="12"/>
      <c r="BB124" s="12"/>
      <c r="BC124" s="12">
        <f>AS124-AI124</f>
        <v>-1.0000000002037268E-3</v>
      </c>
      <c r="BD124" s="12"/>
      <c r="BE124" s="12"/>
      <c r="BF124" s="12"/>
      <c r="BG124" s="12"/>
      <c r="BH124" s="12"/>
      <c r="BI124" s="12"/>
      <c r="BJ124" s="12"/>
      <c r="BK124" s="12"/>
      <c r="BL124" s="12"/>
    </row>
    <row r="125" spans="1:80" s="91" customFormat="1" ht="15.6" customHeight="1">
      <c r="A125" s="112"/>
      <c r="B125" s="112"/>
      <c r="C125" s="113" t="s">
        <v>184</v>
      </c>
      <c r="D125" s="114"/>
      <c r="E125" s="114"/>
      <c r="F125" s="115"/>
      <c r="G125" s="87" t="s">
        <v>99</v>
      </c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1"/>
      <c r="T125" s="116"/>
      <c r="U125" s="116"/>
      <c r="V125" s="116"/>
      <c r="W125" s="116"/>
      <c r="X125" s="116"/>
      <c r="Y125" s="87"/>
      <c r="Z125" s="100"/>
      <c r="AA125" s="100"/>
      <c r="AB125" s="100"/>
      <c r="AC125" s="100"/>
      <c r="AD125" s="100"/>
      <c r="AE125" s="100"/>
      <c r="AF125" s="100"/>
      <c r="AG125" s="100"/>
      <c r="AH125" s="101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>
        <f>AS125-AI125</f>
        <v>0</v>
      </c>
      <c r="BD125" s="10"/>
      <c r="BE125" s="10"/>
      <c r="BF125" s="10"/>
      <c r="BG125" s="10"/>
      <c r="BH125" s="10"/>
      <c r="BI125" s="10"/>
      <c r="BJ125" s="10"/>
      <c r="BK125" s="10"/>
      <c r="BL125" s="10"/>
    </row>
    <row r="126" spans="1:80" ht="15.6" customHeight="1">
      <c r="A126" s="9"/>
      <c r="B126" s="9"/>
      <c r="C126" s="110" t="s">
        <v>184</v>
      </c>
      <c r="D126" s="48"/>
      <c r="E126" s="48"/>
      <c r="F126" s="111"/>
      <c r="G126" s="77" t="s">
        <v>233</v>
      </c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6"/>
      <c r="T126" s="40" t="s">
        <v>95</v>
      </c>
      <c r="U126" s="40"/>
      <c r="V126" s="40"/>
      <c r="W126" s="40"/>
      <c r="X126" s="40"/>
      <c r="Y126" s="77" t="s">
        <v>160</v>
      </c>
      <c r="Z126" s="95"/>
      <c r="AA126" s="95"/>
      <c r="AB126" s="95"/>
      <c r="AC126" s="95"/>
      <c r="AD126" s="95"/>
      <c r="AE126" s="95"/>
      <c r="AF126" s="95"/>
      <c r="AG126" s="95"/>
      <c r="AH126" s="96"/>
      <c r="AI126" s="12">
        <v>1</v>
      </c>
      <c r="AJ126" s="12"/>
      <c r="AK126" s="12"/>
      <c r="AL126" s="12"/>
      <c r="AM126" s="12"/>
      <c r="AN126" s="12"/>
      <c r="AO126" s="12"/>
      <c r="AP126" s="12"/>
      <c r="AQ126" s="12"/>
      <c r="AR126" s="12"/>
      <c r="AS126" s="12">
        <v>1</v>
      </c>
      <c r="AT126" s="12"/>
      <c r="AU126" s="12"/>
      <c r="AV126" s="12"/>
      <c r="AW126" s="12"/>
      <c r="AX126" s="12"/>
      <c r="AY126" s="12"/>
      <c r="AZ126" s="12"/>
      <c r="BA126" s="12"/>
      <c r="BB126" s="12"/>
      <c r="BC126" s="12">
        <f>AS126-AI126</f>
        <v>0</v>
      </c>
      <c r="BD126" s="12"/>
      <c r="BE126" s="12"/>
      <c r="BF126" s="12"/>
      <c r="BG126" s="12"/>
      <c r="BH126" s="12"/>
      <c r="BI126" s="12"/>
      <c r="BJ126" s="12"/>
      <c r="BK126" s="12"/>
      <c r="BL126" s="12"/>
    </row>
    <row r="127" spans="1:80" s="91" customFormat="1" ht="15.6" customHeight="1">
      <c r="A127" s="112"/>
      <c r="B127" s="112"/>
      <c r="C127" s="113" t="s">
        <v>184</v>
      </c>
      <c r="D127" s="114"/>
      <c r="E127" s="114"/>
      <c r="F127" s="115"/>
      <c r="G127" s="87" t="s">
        <v>106</v>
      </c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1"/>
      <c r="T127" s="116"/>
      <c r="U127" s="116"/>
      <c r="V127" s="116"/>
      <c r="W127" s="116"/>
      <c r="X127" s="116"/>
      <c r="Y127" s="87"/>
      <c r="Z127" s="100"/>
      <c r="AA127" s="100"/>
      <c r="AB127" s="100"/>
      <c r="AC127" s="100"/>
      <c r="AD127" s="100"/>
      <c r="AE127" s="100"/>
      <c r="AF127" s="100"/>
      <c r="AG127" s="100"/>
      <c r="AH127" s="101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>
        <f>AS127-AI127</f>
        <v>0</v>
      </c>
      <c r="BD127" s="10"/>
      <c r="BE127" s="10"/>
      <c r="BF127" s="10"/>
      <c r="BG127" s="10"/>
      <c r="BH127" s="10"/>
      <c r="BI127" s="10"/>
      <c r="BJ127" s="10"/>
      <c r="BK127" s="10"/>
      <c r="BL127" s="10"/>
    </row>
    <row r="128" spans="1:80" ht="31.2" customHeight="1">
      <c r="A128" s="9"/>
      <c r="B128" s="9"/>
      <c r="C128" s="110" t="s">
        <v>184</v>
      </c>
      <c r="D128" s="48"/>
      <c r="E128" s="48"/>
      <c r="F128" s="111"/>
      <c r="G128" s="77" t="s">
        <v>234</v>
      </c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6"/>
      <c r="T128" s="40" t="s">
        <v>116</v>
      </c>
      <c r="U128" s="40"/>
      <c r="V128" s="40"/>
      <c r="W128" s="40"/>
      <c r="X128" s="40"/>
      <c r="Y128" s="77" t="s">
        <v>235</v>
      </c>
      <c r="Z128" s="95"/>
      <c r="AA128" s="95"/>
      <c r="AB128" s="95"/>
      <c r="AC128" s="95"/>
      <c r="AD128" s="95"/>
      <c r="AE128" s="95"/>
      <c r="AF128" s="95"/>
      <c r="AG128" s="95"/>
      <c r="AH128" s="96"/>
      <c r="AI128" s="12">
        <v>1039.4000000000001</v>
      </c>
      <c r="AJ128" s="12"/>
      <c r="AK128" s="12"/>
      <c r="AL128" s="12"/>
      <c r="AM128" s="12"/>
      <c r="AN128" s="12"/>
      <c r="AO128" s="12"/>
      <c r="AP128" s="12"/>
      <c r="AQ128" s="12"/>
      <c r="AR128" s="12"/>
      <c r="AS128" s="12">
        <v>1039.3989999999999</v>
      </c>
      <c r="AT128" s="12"/>
      <c r="AU128" s="12"/>
      <c r="AV128" s="12"/>
      <c r="AW128" s="12"/>
      <c r="AX128" s="12"/>
      <c r="AY128" s="12"/>
      <c r="AZ128" s="12"/>
      <c r="BA128" s="12"/>
      <c r="BB128" s="12"/>
      <c r="BC128" s="12">
        <f>AS128-AI128</f>
        <v>-1.0000000002037268E-3</v>
      </c>
      <c r="BD128" s="12"/>
      <c r="BE128" s="12"/>
      <c r="BF128" s="12"/>
      <c r="BG128" s="12"/>
      <c r="BH128" s="12"/>
      <c r="BI128" s="12"/>
      <c r="BJ128" s="12"/>
      <c r="BK128" s="12"/>
      <c r="BL128" s="12"/>
    </row>
    <row r="129" spans="1:79" s="91" customFormat="1" ht="15.6" customHeight="1">
      <c r="A129" s="112"/>
      <c r="B129" s="112"/>
      <c r="C129" s="113" t="s">
        <v>184</v>
      </c>
      <c r="D129" s="114"/>
      <c r="E129" s="114"/>
      <c r="F129" s="115"/>
      <c r="G129" s="87" t="s">
        <v>151</v>
      </c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1"/>
      <c r="T129" s="116"/>
      <c r="U129" s="116"/>
      <c r="V129" s="116"/>
      <c r="W129" s="116"/>
      <c r="X129" s="116"/>
      <c r="Y129" s="87"/>
      <c r="Z129" s="100"/>
      <c r="AA129" s="100"/>
      <c r="AB129" s="100"/>
      <c r="AC129" s="100"/>
      <c r="AD129" s="100"/>
      <c r="AE129" s="100"/>
      <c r="AF129" s="100"/>
      <c r="AG129" s="100"/>
      <c r="AH129" s="101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>
        <f>AS129-AI129</f>
        <v>0</v>
      </c>
      <c r="BD129" s="10"/>
      <c r="BE129" s="10"/>
      <c r="BF129" s="10"/>
      <c r="BG129" s="10"/>
      <c r="BH129" s="10"/>
      <c r="BI129" s="10"/>
      <c r="BJ129" s="10"/>
      <c r="BK129" s="10"/>
      <c r="BL129" s="10"/>
    </row>
    <row r="130" spans="1:79" ht="46.8" customHeight="1">
      <c r="A130" s="9"/>
      <c r="B130" s="9"/>
      <c r="C130" s="110" t="s">
        <v>184</v>
      </c>
      <c r="D130" s="48"/>
      <c r="E130" s="48"/>
      <c r="F130" s="111"/>
      <c r="G130" s="77" t="s">
        <v>197</v>
      </c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6"/>
      <c r="T130" s="40" t="s">
        <v>153</v>
      </c>
      <c r="U130" s="40"/>
      <c r="V130" s="40"/>
      <c r="W130" s="40"/>
      <c r="X130" s="40"/>
      <c r="Y130" s="77" t="s">
        <v>198</v>
      </c>
      <c r="Z130" s="95"/>
      <c r="AA130" s="95"/>
      <c r="AB130" s="95"/>
      <c r="AC130" s="95"/>
      <c r="AD130" s="95"/>
      <c r="AE130" s="95"/>
      <c r="AF130" s="95"/>
      <c r="AG130" s="95"/>
      <c r="AH130" s="96"/>
      <c r="AI130" s="12">
        <v>100</v>
      </c>
      <c r="AJ130" s="12"/>
      <c r="AK130" s="12"/>
      <c r="AL130" s="12"/>
      <c r="AM130" s="12"/>
      <c r="AN130" s="12"/>
      <c r="AO130" s="12"/>
      <c r="AP130" s="12"/>
      <c r="AQ130" s="12"/>
      <c r="AR130" s="12"/>
      <c r="AS130" s="12">
        <v>100</v>
      </c>
      <c r="AT130" s="12"/>
      <c r="AU130" s="12"/>
      <c r="AV130" s="12"/>
      <c r="AW130" s="12"/>
      <c r="AX130" s="12"/>
      <c r="AY130" s="12"/>
      <c r="AZ130" s="12"/>
      <c r="BA130" s="12"/>
      <c r="BB130" s="12"/>
      <c r="BC130" s="12">
        <f>AS130-AI130</f>
        <v>0</v>
      </c>
      <c r="BD130" s="12"/>
      <c r="BE130" s="12"/>
      <c r="BF130" s="12"/>
      <c r="BG130" s="12"/>
      <c r="BH130" s="12"/>
      <c r="BI130" s="12"/>
      <c r="BJ130" s="12"/>
      <c r="BK130" s="12"/>
      <c r="BL130" s="12"/>
    </row>
    <row r="132" spans="1:79" s="2" customFormat="1" ht="15.75" customHeight="1">
      <c r="A132" s="38" t="s">
        <v>34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</row>
    <row r="133" spans="1:79" ht="15" customHeight="1">
      <c r="A133" s="70" t="s">
        <v>126</v>
      </c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</row>
    <row r="135" spans="1:79" ht="39.9" customHeight="1">
      <c r="A135" s="37" t="s">
        <v>22</v>
      </c>
      <c r="B135" s="37"/>
      <c r="C135" s="37"/>
      <c r="D135" s="37" t="s">
        <v>21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20" t="s">
        <v>14</v>
      </c>
      <c r="R135" s="21"/>
      <c r="S135" s="21"/>
      <c r="T135" s="21"/>
      <c r="U135" s="22"/>
      <c r="V135" s="37" t="s">
        <v>41</v>
      </c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 t="s">
        <v>42</v>
      </c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 t="s">
        <v>43</v>
      </c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 t="s">
        <v>44</v>
      </c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</row>
    <row r="136" spans="1:79" ht="33.9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23"/>
      <c r="R136" s="24"/>
      <c r="S136" s="24"/>
      <c r="T136" s="24"/>
      <c r="U136" s="25"/>
      <c r="V136" s="37" t="s">
        <v>10</v>
      </c>
      <c r="W136" s="37"/>
      <c r="X136" s="37"/>
      <c r="Y136" s="37"/>
      <c r="Z136" s="37" t="s">
        <v>9</v>
      </c>
      <c r="AA136" s="37"/>
      <c r="AB136" s="37"/>
      <c r="AC136" s="37"/>
      <c r="AD136" s="37" t="s">
        <v>23</v>
      </c>
      <c r="AE136" s="37"/>
      <c r="AF136" s="37"/>
      <c r="AG136" s="37"/>
      <c r="AH136" s="37" t="s">
        <v>10</v>
      </c>
      <c r="AI136" s="37"/>
      <c r="AJ136" s="37"/>
      <c r="AK136" s="37"/>
      <c r="AL136" s="37" t="s">
        <v>9</v>
      </c>
      <c r="AM136" s="37"/>
      <c r="AN136" s="37"/>
      <c r="AO136" s="37"/>
      <c r="AP136" s="37" t="s">
        <v>23</v>
      </c>
      <c r="AQ136" s="37"/>
      <c r="AR136" s="37"/>
      <c r="AS136" s="37"/>
      <c r="AT136" s="37" t="s">
        <v>10</v>
      </c>
      <c r="AU136" s="37"/>
      <c r="AV136" s="37"/>
      <c r="AW136" s="37"/>
      <c r="AX136" s="37" t="s">
        <v>9</v>
      </c>
      <c r="AY136" s="37"/>
      <c r="AZ136" s="37"/>
      <c r="BA136" s="37"/>
      <c r="BB136" s="37" t="s">
        <v>23</v>
      </c>
      <c r="BC136" s="37"/>
      <c r="BD136" s="37"/>
      <c r="BE136" s="37"/>
      <c r="BF136" s="37" t="s">
        <v>10</v>
      </c>
      <c r="BG136" s="37"/>
      <c r="BH136" s="37"/>
      <c r="BI136" s="37"/>
      <c r="BJ136" s="37" t="s">
        <v>9</v>
      </c>
      <c r="BK136" s="37"/>
      <c r="BL136" s="37"/>
      <c r="BM136" s="37"/>
      <c r="BN136" s="37" t="s">
        <v>23</v>
      </c>
      <c r="BO136" s="37"/>
      <c r="BP136" s="37"/>
      <c r="BQ136" s="37"/>
    </row>
    <row r="137" spans="1:79" ht="15" customHeight="1">
      <c r="A137" s="37">
        <v>1</v>
      </c>
      <c r="B137" s="37"/>
      <c r="C137" s="37"/>
      <c r="D137" s="37">
        <v>2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67">
        <v>3</v>
      </c>
      <c r="R137" s="68"/>
      <c r="S137" s="68"/>
      <c r="T137" s="68"/>
      <c r="U137" s="69"/>
      <c r="V137" s="37">
        <v>4</v>
      </c>
      <c r="W137" s="37"/>
      <c r="X137" s="37"/>
      <c r="Y137" s="37"/>
      <c r="Z137" s="37">
        <v>5</v>
      </c>
      <c r="AA137" s="37"/>
      <c r="AB137" s="37"/>
      <c r="AC137" s="37"/>
      <c r="AD137" s="37">
        <v>6</v>
      </c>
      <c r="AE137" s="37"/>
      <c r="AF137" s="37"/>
      <c r="AG137" s="37"/>
      <c r="AH137" s="37">
        <v>7</v>
      </c>
      <c r="AI137" s="37"/>
      <c r="AJ137" s="37"/>
      <c r="AK137" s="37"/>
      <c r="AL137" s="37">
        <v>8</v>
      </c>
      <c r="AM137" s="37"/>
      <c r="AN137" s="37"/>
      <c r="AO137" s="37"/>
      <c r="AP137" s="37">
        <v>9</v>
      </c>
      <c r="AQ137" s="37"/>
      <c r="AR137" s="37"/>
      <c r="AS137" s="37"/>
      <c r="AT137" s="37">
        <v>10</v>
      </c>
      <c r="AU137" s="37"/>
      <c r="AV137" s="37"/>
      <c r="AW137" s="37"/>
      <c r="AX137" s="37">
        <v>11</v>
      </c>
      <c r="AY137" s="37"/>
      <c r="AZ137" s="37"/>
      <c r="BA137" s="37"/>
      <c r="BB137" s="37">
        <v>12</v>
      </c>
      <c r="BC137" s="37"/>
      <c r="BD137" s="37"/>
      <c r="BE137" s="37"/>
      <c r="BF137" s="37">
        <v>13</v>
      </c>
      <c r="BG137" s="37"/>
      <c r="BH137" s="37"/>
      <c r="BI137" s="37"/>
      <c r="BJ137" s="37">
        <v>14</v>
      </c>
      <c r="BK137" s="37"/>
      <c r="BL137" s="37"/>
      <c r="BM137" s="37"/>
      <c r="BN137" s="37">
        <v>15</v>
      </c>
      <c r="BO137" s="37"/>
      <c r="BP137" s="37"/>
      <c r="BQ137" s="37"/>
    </row>
    <row r="138" spans="1:79" ht="9" hidden="1" customHeight="1">
      <c r="A138" s="26" t="s">
        <v>58</v>
      </c>
      <c r="B138" s="27"/>
      <c r="C138" s="28"/>
      <c r="D138" s="58" t="s">
        <v>55</v>
      </c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60"/>
      <c r="Q138" s="26" t="s">
        <v>53</v>
      </c>
      <c r="R138" s="27"/>
      <c r="S138" s="27"/>
      <c r="T138" s="27"/>
      <c r="U138" s="28"/>
      <c r="V138" s="32" t="s">
        <v>45</v>
      </c>
      <c r="W138" s="33"/>
      <c r="X138" s="33"/>
      <c r="Y138" s="34"/>
      <c r="Z138" s="32" t="s">
        <v>59</v>
      </c>
      <c r="AA138" s="33"/>
      <c r="AB138" s="33"/>
      <c r="AC138" s="34"/>
      <c r="AD138" s="52" t="s">
        <v>62</v>
      </c>
      <c r="AE138" s="53"/>
      <c r="AF138" s="53"/>
      <c r="AG138" s="54"/>
      <c r="AH138" s="32" t="s">
        <v>47</v>
      </c>
      <c r="AI138" s="33"/>
      <c r="AJ138" s="33"/>
      <c r="AK138" s="34"/>
      <c r="AL138" s="32" t="s">
        <v>46</v>
      </c>
      <c r="AM138" s="33"/>
      <c r="AN138" s="33"/>
      <c r="AO138" s="34"/>
      <c r="AP138" s="52" t="s">
        <v>62</v>
      </c>
      <c r="AQ138" s="53"/>
      <c r="AR138" s="53"/>
      <c r="AS138" s="54"/>
      <c r="AT138" s="32" t="s">
        <v>48</v>
      </c>
      <c r="AU138" s="33"/>
      <c r="AV138" s="33"/>
      <c r="AW138" s="34"/>
      <c r="AX138" s="32" t="s">
        <v>49</v>
      </c>
      <c r="AY138" s="33"/>
      <c r="AZ138" s="33"/>
      <c r="BA138" s="34"/>
      <c r="BB138" s="52" t="s">
        <v>62</v>
      </c>
      <c r="BC138" s="53"/>
      <c r="BD138" s="53"/>
      <c r="BE138" s="54"/>
      <c r="BF138" s="49" t="s">
        <v>60</v>
      </c>
      <c r="BG138" s="50"/>
      <c r="BH138" s="50"/>
      <c r="BI138" s="51"/>
      <c r="BJ138" s="32" t="s">
        <v>61</v>
      </c>
      <c r="BK138" s="33"/>
      <c r="BL138" s="33"/>
      <c r="BM138" s="34"/>
      <c r="BN138" s="52" t="s">
        <v>62</v>
      </c>
      <c r="BO138" s="53"/>
      <c r="BP138" s="53"/>
      <c r="BQ138" s="54"/>
      <c r="CA138" s="1" t="s">
        <v>76</v>
      </c>
    </row>
    <row r="139" spans="1:79" s="91" customFormat="1" ht="15.6" customHeight="1">
      <c r="A139" s="117" t="s">
        <v>90</v>
      </c>
      <c r="B139" s="83"/>
      <c r="C139" s="84"/>
      <c r="D139" s="87" t="s">
        <v>91</v>
      </c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1"/>
      <c r="Q139" s="117"/>
      <c r="R139" s="83"/>
      <c r="S139" s="83"/>
      <c r="T139" s="83"/>
      <c r="U139" s="84"/>
      <c r="V139" s="61"/>
      <c r="W139" s="62"/>
      <c r="X139" s="62"/>
      <c r="Y139" s="63"/>
      <c r="Z139" s="61"/>
      <c r="AA139" s="62"/>
      <c r="AB139" s="62"/>
      <c r="AC139" s="63"/>
      <c r="AD139" s="61">
        <f>V139+Z139</f>
        <v>0</v>
      </c>
      <c r="AE139" s="62"/>
      <c r="AF139" s="62"/>
      <c r="AG139" s="63"/>
      <c r="AH139" s="61"/>
      <c r="AI139" s="62"/>
      <c r="AJ139" s="62"/>
      <c r="AK139" s="63"/>
      <c r="AL139" s="61"/>
      <c r="AM139" s="62"/>
      <c r="AN139" s="62"/>
      <c r="AO139" s="63"/>
      <c r="AP139" s="61">
        <f>AH139+AL139</f>
        <v>0</v>
      </c>
      <c r="AQ139" s="62"/>
      <c r="AR139" s="62"/>
      <c r="AS139" s="63"/>
      <c r="AT139" s="61"/>
      <c r="AU139" s="62"/>
      <c r="AV139" s="62"/>
      <c r="AW139" s="63"/>
      <c r="AX139" s="61"/>
      <c r="AY139" s="62"/>
      <c r="AZ139" s="62"/>
      <c r="BA139" s="63"/>
      <c r="BB139" s="61">
        <f>AT139+AX139</f>
        <v>0</v>
      </c>
      <c r="BC139" s="62"/>
      <c r="BD139" s="62"/>
      <c r="BE139" s="63"/>
      <c r="BF139" s="118"/>
      <c r="BG139" s="119"/>
      <c r="BH139" s="119"/>
      <c r="BI139" s="120"/>
      <c r="BJ139" s="61"/>
      <c r="BK139" s="62"/>
      <c r="BL139" s="62"/>
      <c r="BM139" s="63"/>
      <c r="BN139" s="61">
        <f>BF139+BJ139</f>
        <v>0</v>
      </c>
      <c r="BO139" s="62"/>
      <c r="BP139" s="62"/>
      <c r="BQ139" s="63"/>
      <c r="CA139" s="91" t="s">
        <v>77</v>
      </c>
    </row>
    <row r="142" spans="1:79" ht="15.75" customHeight="1">
      <c r="A142" s="46" t="s">
        <v>35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</row>
    <row r="143" spans="1:79" ht="15.75" customHeight="1">
      <c r="A143" s="46" t="s">
        <v>36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</row>
    <row r="144" spans="1:79" ht="18.75" customHeight="1">
      <c r="A144" s="46" t="s">
        <v>37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</row>
    <row r="145" spans="1:64" ht="12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</row>
    <row r="147" spans="1:64" ht="42" customHeight="1">
      <c r="A147" s="123" t="s">
        <v>125</v>
      </c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5"/>
      <c r="AO147" s="5"/>
      <c r="AP147" s="122" t="s">
        <v>125</v>
      </c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</row>
    <row r="148" spans="1:64">
      <c r="W148" s="19" t="s">
        <v>38</v>
      </c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6"/>
      <c r="AO148" s="6"/>
      <c r="AP148" s="19" t="s">
        <v>39</v>
      </c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</row>
    <row r="151" spans="1:64" ht="15.9" customHeight="1">
      <c r="A151" s="123" t="s">
        <v>125</v>
      </c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5"/>
      <c r="AO151" s="5"/>
      <c r="AP151" s="122" t="s">
        <v>125</v>
      </c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</row>
    <row r="152" spans="1:64">
      <c r="W152" s="19" t="s">
        <v>38</v>
      </c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6"/>
      <c r="AO152" s="6"/>
      <c r="AP152" s="19" t="s">
        <v>39</v>
      </c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</row>
  </sheetData>
  <mergeCells count="921">
    <mergeCell ref="G80:BL80"/>
    <mergeCell ref="G90:BL90"/>
    <mergeCell ref="G114:BL114"/>
    <mergeCell ref="AS129:BB129"/>
    <mergeCell ref="BC129:BL129"/>
    <mergeCell ref="A130:B130"/>
    <mergeCell ref="C130:F130"/>
    <mergeCell ref="G130:S130"/>
    <mergeCell ref="T130:X130"/>
    <mergeCell ref="Y130:AH130"/>
    <mergeCell ref="AI130:AR130"/>
    <mergeCell ref="AS130:BB130"/>
    <mergeCell ref="BC130:BL130"/>
    <mergeCell ref="A129:B129"/>
    <mergeCell ref="C129:F129"/>
    <mergeCell ref="G129:S129"/>
    <mergeCell ref="T129:X129"/>
    <mergeCell ref="Y129:AH129"/>
    <mergeCell ref="AI129:AR129"/>
    <mergeCell ref="AS127:BB127"/>
    <mergeCell ref="BC127:BL127"/>
    <mergeCell ref="A128:B128"/>
    <mergeCell ref="C128:F128"/>
    <mergeCell ref="G128:S128"/>
    <mergeCell ref="T128:X128"/>
    <mergeCell ref="Y128:AH128"/>
    <mergeCell ref="AI128:AR128"/>
    <mergeCell ref="AS128:BB128"/>
    <mergeCell ref="BC128:BL128"/>
    <mergeCell ref="A127:B127"/>
    <mergeCell ref="C127:F127"/>
    <mergeCell ref="G127:S127"/>
    <mergeCell ref="T127:X127"/>
    <mergeCell ref="Y127:AH127"/>
    <mergeCell ref="AI127:AR127"/>
    <mergeCell ref="AS125:BB125"/>
    <mergeCell ref="BC125:BL125"/>
    <mergeCell ref="A126:B126"/>
    <mergeCell ref="C126:F126"/>
    <mergeCell ref="G126:S126"/>
    <mergeCell ref="T126:X126"/>
    <mergeCell ref="Y126:AH126"/>
    <mergeCell ref="AI126:AR126"/>
    <mergeCell ref="AS126:BB126"/>
    <mergeCell ref="BC126:BL126"/>
    <mergeCell ref="A125:B125"/>
    <mergeCell ref="C125:F125"/>
    <mergeCell ref="G125:S125"/>
    <mergeCell ref="T125:X125"/>
    <mergeCell ref="Y125:AH125"/>
    <mergeCell ref="AI125:AR125"/>
    <mergeCell ref="AS123:BB123"/>
    <mergeCell ref="BC123:BL123"/>
    <mergeCell ref="A124:B124"/>
    <mergeCell ref="C124:F124"/>
    <mergeCell ref="G124:S124"/>
    <mergeCell ref="T124:X124"/>
    <mergeCell ref="Y124:AH124"/>
    <mergeCell ref="AI124:AR124"/>
    <mergeCell ref="AS124:BB124"/>
    <mergeCell ref="BC124:BL124"/>
    <mergeCell ref="A123:B123"/>
    <mergeCell ref="C123:F123"/>
    <mergeCell ref="G123:S123"/>
    <mergeCell ref="T123:X123"/>
    <mergeCell ref="Y123:AH123"/>
    <mergeCell ref="AI123:AR123"/>
    <mergeCell ref="AS121:BB121"/>
    <mergeCell ref="BC121:BL121"/>
    <mergeCell ref="A122:B122"/>
    <mergeCell ref="C122:F122"/>
    <mergeCell ref="G122:S122"/>
    <mergeCell ref="T122:X122"/>
    <mergeCell ref="Y122:AH122"/>
    <mergeCell ref="AI122:AR122"/>
    <mergeCell ref="AS122:BB122"/>
    <mergeCell ref="BC122:BL122"/>
    <mergeCell ref="A121:B121"/>
    <mergeCell ref="C121:F121"/>
    <mergeCell ref="G121:S121"/>
    <mergeCell ref="T121:X121"/>
    <mergeCell ref="Y121:AH121"/>
    <mergeCell ref="AI121:AR121"/>
    <mergeCell ref="AS119:BB119"/>
    <mergeCell ref="BC119:BL119"/>
    <mergeCell ref="A120:B120"/>
    <mergeCell ref="C120:F120"/>
    <mergeCell ref="G120:S120"/>
    <mergeCell ref="T120:X120"/>
    <mergeCell ref="Y120:AH120"/>
    <mergeCell ref="AI120:AR120"/>
    <mergeCell ref="AS120:BB120"/>
    <mergeCell ref="BC120:BL120"/>
    <mergeCell ref="A119:B119"/>
    <mergeCell ref="C119:F119"/>
    <mergeCell ref="G119:S119"/>
    <mergeCell ref="T119:X119"/>
    <mergeCell ref="Y119:AH119"/>
    <mergeCell ref="AI119:AR119"/>
    <mergeCell ref="AS117:BB117"/>
    <mergeCell ref="BC117:BL117"/>
    <mergeCell ref="A118:B118"/>
    <mergeCell ref="C118:F118"/>
    <mergeCell ref="G118:S118"/>
    <mergeCell ref="T118:X118"/>
    <mergeCell ref="Y118:AH118"/>
    <mergeCell ref="AI118:AR118"/>
    <mergeCell ref="AS118:BB118"/>
    <mergeCell ref="BC118:BL118"/>
    <mergeCell ref="A117:B117"/>
    <mergeCell ref="C117:F117"/>
    <mergeCell ref="G117:S117"/>
    <mergeCell ref="T117:X117"/>
    <mergeCell ref="Y117:AH117"/>
    <mergeCell ref="AI117:AR117"/>
    <mergeCell ref="AS115:BB115"/>
    <mergeCell ref="BC115:BL115"/>
    <mergeCell ref="A116:B116"/>
    <mergeCell ref="C116:F116"/>
    <mergeCell ref="G116:S116"/>
    <mergeCell ref="T116:X116"/>
    <mergeCell ref="Y116:AH116"/>
    <mergeCell ref="AI116:AR116"/>
    <mergeCell ref="AS116:BB116"/>
    <mergeCell ref="BC116:BL116"/>
    <mergeCell ref="A115:B115"/>
    <mergeCell ref="C115:F115"/>
    <mergeCell ref="G115:S115"/>
    <mergeCell ref="T115:X115"/>
    <mergeCell ref="Y115:AH115"/>
    <mergeCell ref="AI115:AR115"/>
    <mergeCell ref="AS113:BB113"/>
    <mergeCell ref="BC113:BL113"/>
    <mergeCell ref="A114:B114"/>
    <mergeCell ref="C114:F114"/>
    <mergeCell ref="A113:B113"/>
    <mergeCell ref="C113:F113"/>
    <mergeCell ref="G113:S113"/>
    <mergeCell ref="T113:X113"/>
    <mergeCell ref="Y113:AH113"/>
    <mergeCell ref="AI113:AR113"/>
    <mergeCell ref="AS111:BB111"/>
    <mergeCell ref="BC111:BL111"/>
    <mergeCell ref="A112:B112"/>
    <mergeCell ref="C112:F112"/>
    <mergeCell ref="G112:S112"/>
    <mergeCell ref="T112:X112"/>
    <mergeCell ref="Y112:AH112"/>
    <mergeCell ref="AI112:AR112"/>
    <mergeCell ref="AS112:BB112"/>
    <mergeCell ref="BC112:BL112"/>
    <mergeCell ref="A111:B111"/>
    <mergeCell ref="C111:F111"/>
    <mergeCell ref="G111:S111"/>
    <mergeCell ref="T111:X111"/>
    <mergeCell ref="Y111:AH111"/>
    <mergeCell ref="AI111:AR111"/>
    <mergeCell ref="AS109:BB109"/>
    <mergeCell ref="BC109:BL109"/>
    <mergeCell ref="A110:B110"/>
    <mergeCell ref="C110:F110"/>
    <mergeCell ref="G110:S110"/>
    <mergeCell ref="T110:X110"/>
    <mergeCell ref="Y110:AH110"/>
    <mergeCell ref="AI110:AR110"/>
    <mergeCell ref="AS110:BB110"/>
    <mergeCell ref="BC110:BL110"/>
    <mergeCell ref="A109:B109"/>
    <mergeCell ref="C109:F109"/>
    <mergeCell ref="G109:S109"/>
    <mergeCell ref="T109:X109"/>
    <mergeCell ref="Y109:AH109"/>
    <mergeCell ref="AI109:AR109"/>
    <mergeCell ref="AS107:BB107"/>
    <mergeCell ref="BC107:BL107"/>
    <mergeCell ref="A108:B108"/>
    <mergeCell ref="C108:F108"/>
    <mergeCell ref="G108:S108"/>
    <mergeCell ref="T108:X108"/>
    <mergeCell ref="Y108:AH108"/>
    <mergeCell ref="AI108:AR108"/>
    <mergeCell ref="AS108:BB108"/>
    <mergeCell ref="BC108:BL108"/>
    <mergeCell ref="A107:B107"/>
    <mergeCell ref="C107:F107"/>
    <mergeCell ref="G107:S107"/>
    <mergeCell ref="T107:X107"/>
    <mergeCell ref="Y107:AH107"/>
    <mergeCell ref="AI107:AR107"/>
    <mergeCell ref="AS105:BB105"/>
    <mergeCell ref="BC105:BL105"/>
    <mergeCell ref="A106:B106"/>
    <mergeCell ref="C106:F106"/>
    <mergeCell ref="G106:S106"/>
    <mergeCell ref="T106:X106"/>
    <mergeCell ref="Y106:AH106"/>
    <mergeCell ref="AI106:AR106"/>
    <mergeCell ref="AS106:BB106"/>
    <mergeCell ref="BC106:BL106"/>
    <mergeCell ref="A105:B105"/>
    <mergeCell ref="C105:F105"/>
    <mergeCell ref="G105:S105"/>
    <mergeCell ref="T105:X105"/>
    <mergeCell ref="Y105:AH105"/>
    <mergeCell ref="AI105:AR105"/>
    <mergeCell ref="AS103:BB103"/>
    <mergeCell ref="BC103:BL103"/>
    <mergeCell ref="A104:B104"/>
    <mergeCell ref="C104:F104"/>
    <mergeCell ref="G104:S104"/>
    <mergeCell ref="T104:X104"/>
    <mergeCell ref="Y104:AH104"/>
    <mergeCell ref="AI104:AR104"/>
    <mergeCell ref="AS104:BB104"/>
    <mergeCell ref="BC104:BL104"/>
    <mergeCell ref="A103:B103"/>
    <mergeCell ref="C103:F103"/>
    <mergeCell ref="G103:S103"/>
    <mergeCell ref="T103:X103"/>
    <mergeCell ref="Y103:AH103"/>
    <mergeCell ref="AI103:AR103"/>
    <mergeCell ref="AS101:BB101"/>
    <mergeCell ref="BC101:BL101"/>
    <mergeCell ref="A102:B102"/>
    <mergeCell ref="C102:F102"/>
    <mergeCell ref="G102:S102"/>
    <mergeCell ref="T102:X102"/>
    <mergeCell ref="Y102:AH102"/>
    <mergeCell ref="AI102:AR102"/>
    <mergeCell ref="AS102:BB102"/>
    <mergeCell ref="BC102:BL102"/>
    <mergeCell ref="A101:B101"/>
    <mergeCell ref="C101:F101"/>
    <mergeCell ref="G101:S101"/>
    <mergeCell ref="T101:X101"/>
    <mergeCell ref="Y101:AH101"/>
    <mergeCell ref="AI101:AR101"/>
    <mergeCell ref="AS99:BB99"/>
    <mergeCell ref="BC99:BL99"/>
    <mergeCell ref="A100:B100"/>
    <mergeCell ref="C100:F100"/>
    <mergeCell ref="G100:S100"/>
    <mergeCell ref="T100:X100"/>
    <mergeCell ref="Y100:AH100"/>
    <mergeCell ref="AI100:AR100"/>
    <mergeCell ref="AS100:BB100"/>
    <mergeCell ref="BC100:BL100"/>
    <mergeCell ref="A99:B99"/>
    <mergeCell ref="C99:F99"/>
    <mergeCell ref="G99:S99"/>
    <mergeCell ref="T99:X99"/>
    <mergeCell ref="Y99:AH99"/>
    <mergeCell ref="AI99:AR99"/>
    <mergeCell ref="AS97:BB97"/>
    <mergeCell ref="BC97:BL97"/>
    <mergeCell ref="A98:B98"/>
    <mergeCell ref="C98:F98"/>
    <mergeCell ref="G98:S98"/>
    <mergeCell ref="T98:X98"/>
    <mergeCell ref="Y98:AH98"/>
    <mergeCell ref="AI98:AR98"/>
    <mergeCell ref="AS98:BB98"/>
    <mergeCell ref="BC98:BL98"/>
    <mergeCell ref="A97:B97"/>
    <mergeCell ref="C97:F97"/>
    <mergeCell ref="G97:S97"/>
    <mergeCell ref="T97:X97"/>
    <mergeCell ref="Y97:AH97"/>
    <mergeCell ref="AI97:AR97"/>
    <mergeCell ref="AS95:BB95"/>
    <mergeCell ref="BC95:BL95"/>
    <mergeCell ref="A96:B96"/>
    <mergeCell ref="C96:F96"/>
    <mergeCell ref="G96:S96"/>
    <mergeCell ref="T96:X96"/>
    <mergeCell ref="Y96:AH96"/>
    <mergeCell ref="AI96:AR96"/>
    <mergeCell ref="AS96:BB96"/>
    <mergeCell ref="BC96:BL96"/>
    <mergeCell ref="A95:B95"/>
    <mergeCell ref="C95:F95"/>
    <mergeCell ref="G95:S95"/>
    <mergeCell ref="T95:X95"/>
    <mergeCell ref="Y95:AH95"/>
    <mergeCell ref="AI95:AR95"/>
    <mergeCell ref="AS93:BB93"/>
    <mergeCell ref="BC93:BL93"/>
    <mergeCell ref="A94:B94"/>
    <mergeCell ref="C94:F94"/>
    <mergeCell ref="G94:S94"/>
    <mergeCell ref="T94:X94"/>
    <mergeCell ref="Y94:AH94"/>
    <mergeCell ref="AI94:AR94"/>
    <mergeCell ref="AS94:BB94"/>
    <mergeCell ref="BC94:BL94"/>
    <mergeCell ref="A93:B93"/>
    <mergeCell ref="C93:F93"/>
    <mergeCell ref="G93:S93"/>
    <mergeCell ref="T93:X93"/>
    <mergeCell ref="Y93:AH93"/>
    <mergeCell ref="AI93:AR93"/>
    <mergeCell ref="AS91:BB91"/>
    <mergeCell ref="BC91:BL91"/>
    <mergeCell ref="A92:B92"/>
    <mergeCell ref="C92:F92"/>
    <mergeCell ref="G92:S92"/>
    <mergeCell ref="T92:X92"/>
    <mergeCell ref="Y92:AH92"/>
    <mergeCell ref="AI92:AR92"/>
    <mergeCell ref="AS92:BB92"/>
    <mergeCell ref="BC92:BL92"/>
    <mergeCell ref="A91:B91"/>
    <mergeCell ref="C91:F91"/>
    <mergeCell ref="G91:S91"/>
    <mergeCell ref="T91:X91"/>
    <mergeCell ref="Y91:AH91"/>
    <mergeCell ref="AI91:AR91"/>
    <mergeCell ref="AS89:BB89"/>
    <mergeCell ref="BC89:BL89"/>
    <mergeCell ref="A90:B90"/>
    <mergeCell ref="C90:F90"/>
    <mergeCell ref="A89:B89"/>
    <mergeCell ref="C89:F89"/>
    <mergeCell ref="G89:S89"/>
    <mergeCell ref="T89:X89"/>
    <mergeCell ref="Y89:AH89"/>
    <mergeCell ref="AI89:AR89"/>
    <mergeCell ref="AS87:BB87"/>
    <mergeCell ref="BC87:BL87"/>
    <mergeCell ref="A88:B88"/>
    <mergeCell ref="C88:F88"/>
    <mergeCell ref="G88:S88"/>
    <mergeCell ref="T88:X88"/>
    <mergeCell ref="Y88:AH88"/>
    <mergeCell ref="AI88:AR88"/>
    <mergeCell ref="AS88:BB88"/>
    <mergeCell ref="BC88:BL88"/>
    <mergeCell ref="A87:B87"/>
    <mergeCell ref="C87:F87"/>
    <mergeCell ref="G87:S87"/>
    <mergeCell ref="T87:X87"/>
    <mergeCell ref="Y87:AH87"/>
    <mergeCell ref="AI87:AR87"/>
    <mergeCell ref="AS85:BB85"/>
    <mergeCell ref="BC85:BL85"/>
    <mergeCell ref="A86:B86"/>
    <mergeCell ref="C86:F86"/>
    <mergeCell ref="G86:S86"/>
    <mergeCell ref="T86:X86"/>
    <mergeCell ref="Y86:AH86"/>
    <mergeCell ref="AI86:AR86"/>
    <mergeCell ref="AS86:BB86"/>
    <mergeCell ref="BC86:BL86"/>
    <mergeCell ref="A85:B85"/>
    <mergeCell ref="C85:F85"/>
    <mergeCell ref="G85:S85"/>
    <mergeCell ref="T85:X85"/>
    <mergeCell ref="Y85:AH85"/>
    <mergeCell ref="AI85:AR85"/>
    <mergeCell ref="AS83:BB83"/>
    <mergeCell ref="BC83:BL83"/>
    <mergeCell ref="A84:B84"/>
    <mergeCell ref="C84:F84"/>
    <mergeCell ref="G84:S84"/>
    <mergeCell ref="T84:X84"/>
    <mergeCell ref="Y84:AH84"/>
    <mergeCell ref="AI84:AR84"/>
    <mergeCell ref="AS84:BB84"/>
    <mergeCell ref="BC84:BL84"/>
    <mergeCell ref="A83:B83"/>
    <mergeCell ref="C83:F83"/>
    <mergeCell ref="G83:S83"/>
    <mergeCell ref="T83:X83"/>
    <mergeCell ref="Y83:AH83"/>
    <mergeCell ref="AI83:AR83"/>
    <mergeCell ref="AS81:BB81"/>
    <mergeCell ref="BC81:BL81"/>
    <mergeCell ref="A82:B82"/>
    <mergeCell ref="C82:F82"/>
    <mergeCell ref="G82:S82"/>
    <mergeCell ref="T82:X82"/>
    <mergeCell ref="Y82:AH82"/>
    <mergeCell ref="AI82:AR82"/>
    <mergeCell ref="AS82:BB82"/>
    <mergeCell ref="BC82:BL82"/>
    <mergeCell ref="A81:B81"/>
    <mergeCell ref="C81:F81"/>
    <mergeCell ref="G81:S81"/>
    <mergeCell ref="T81:X81"/>
    <mergeCell ref="Y81:AH81"/>
    <mergeCell ref="AI81:AR81"/>
    <mergeCell ref="AS79:BB79"/>
    <mergeCell ref="BC79:BL79"/>
    <mergeCell ref="A80:B80"/>
    <mergeCell ref="C80:F80"/>
    <mergeCell ref="A79:B79"/>
    <mergeCell ref="C79:F79"/>
    <mergeCell ref="G79:S79"/>
    <mergeCell ref="T79:X79"/>
    <mergeCell ref="Y79:AH79"/>
    <mergeCell ref="AI79:AR79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I68:AR68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A68:B68"/>
    <mergeCell ref="C68:F68"/>
    <mergeCell ref="G68:S68"/>
    <mergeCell ref="T68:X68"/>
    <mergeCell ref="Y68:AH68"/>
    <mergeCell ref="AW60:AZ60"/>
    <mergeCell ref="BA60:BD60"/>
    <mergeCell ref="BE60:BH60"/>
    <mergeCell ref="BI60:BQ60"/>
    <mergeCell ref="BA59:BD59"/>
    <mergeCell ref="BE59:BH59"/>
    <mergeCell ref="BI59:BQ59"/>
    <mergeCell ref="A60:P60"/>
    <mergeCell ref="Q60:U60"/>
    <mergeCell ref="V60:Z60"/>
    <mergeCell ref="AA60:AF60"/>
    <mergeCell ref="AG60:AK60"/>
    <mergeCell ref="AL60:AP60"/>
    <mergeCell ref="AQ60:AV60"/>
    <mergeCell ref="BE58:BH58"/>
    <mergeCell ref="BI58:BQ58"/>
    <mergeCell ref="A59:P59"/>
    <mergeCell ref="Q59:U59"/>
    <mergeCell ref="V59:Z59"/>
    <mergeCell ref="AA59:AF59"/>
    <mergeCell ref="AG59:AK59"/>
    <mergeCell ref="AL59:AP59"/>
    <mergeCell ref="AQ59:AV59"/>
    <mergeCell ref="AW59:AZ59"/>
    <mergeCell ref="BI57:BQ57"/>
    <mergeCell ref="A58:P58"/>
    <mergeCell ref="Q58:U58"/>
    <mergeCell ref="V58:Z58"/>
    <mergeCell ref="AA58:AF58"/>
    <mergeCell ref="AG58:AK58"/>
    <mergeCell ref="AL58:AP58"/>
    <mergeCell ref="AQ58:AV58"/>
    <mergeCell ref="AW58:AZ58"/>
    <mergeCell ref="BA58:BD58"/>
    <mergeCell ref="A57:P57"/>
    <mergeCell ref="Q57:U57"/>
    <mergeCell ref="V57:Z57"/>
    <mergeCell ref="AA57:AF57"/>
    <mergeCell ref="AG57:AK57"/>
    <mergeCell ref="AL57:AP57"/>
    <mergeCell ref="BK46:BQ46"/>
    <mergeCell ref="AM46:AP46"/>
    <mergeCell ref="AQ46:AT46"/>
    <mergeCell ref="AU46:AX46"/>
    <mergeCell ref="AY46:BB46"/>
    <mergeCell ref="BC46:BF46"/>
    <mergeCell ref="BG46:BJ46"/>
    <mergeCell ref="AY45:BB45"/>
    <mergeCell ref="BC45:BF45"/>
    <mergeCell ref="BG45:BJ45"/>
    <mergeCell ref="BK45:BQ45"/>
    <mergeCell ref="B46:E46"/>
    <mergeCell ref="F46:I46"/>
    <mergeCell ref="J46:Z46"/>
    <mergeCell ref="AA46:AD46"/>
    <mergeCell ref="AE46:AH46"/>
    <mergeCell ref="AI46:AL46"/>
    <mergeCell ref="BK44:BQ44"/>
    <mergeCell ref="B45:E45"/>
    <mergeCell ref="F45:I45"/>
    <mergeCell ref="J45:Z45"/>
    <mergeCell ref="AA45:AD45"/>
    <mergeCell ref="AE45:AH45"/>
    <mergeCell ref="AI45:AL45"/>
    <mergeCell ref="AM45:AP45"/>
    <mergeCell ref="AQ45:AT45"/>
    <mergeCell ref="AU45:AX45"/>
    <mergeCell ref="AM44:AP44"/>
    <mergeCell ref="AQ44:AT44"/>
    <mergeCell ref="AU44:AX44"/>
    <mergeCell ref="AY44:BB44"/>
    <mergeCell ref="BC44:BF44"/>
    <mergeCell ref="BG44:BJ44"/>
    <mergeCell ref="AY43:BB43"/>
    <mergeCell ref="BC43:BF43"/>
    <mergeCell ref="BG43:BJ43"/>
    <mergeCell ref="BK43:BQ43"/>
    <mergeCell ref="B44:E44"/>
    <mergeCell ref="F44:I44"/>
    <mergeCell ref="J44:Z44"/>
    <mergeCell ref="AA44:AD44"/>
    <mergeCell ref="AE44:AH44"/>
    <mergeCell ref="AI44:AL44"/>
    <mergeCell ref="BK42:BQ42"/>
    <mergeCell ref="B43:E43"/>
    <mergeCell ref="F43:I43"/>
    <mergeCell ref="J43:Z43"/>
    <mergeCell ref="AA43:AD43"/>
    <mergeCell ref="AE43:AH43"/>
    <mergeCell ref="AI43:AL43"/>
    <mergeCell ref="AM43:AP43"/>
    <mergeCell ref="AQ43:AT43"/>
    <mergeCell ref="AU43:AX43"/>
    <mergeCell ref="AM42:AP42"/>
    <mergeCell ref="AQ42:AT42"/>
    <mergeCell ref="AU42:AX42"/>
    <mergeCell ref="AY42:BB42"/>
    <mergeCell ref="BC42:BF42"/>
    <mergeCell ref="BG42:BJ42"/>
    <mergeCell ref="AY41:BB41"/>
    <mergeCell ref="BC41:BF41"/>
    <mergeCell ref="BG41:BJ41"/>
    <mergeCell ref="BK41:BQ41"/>
    <mergeCell ref="B42:E42"/>
    <mergeCell ref="F42:I42"/>
    <mergeCell ref="J42:Z42"/>
    <mergeCell ref="AA42:AD42"/>
    <mergeCell ref="AE42:AH42"/>
    <mergeCell ref="AI42:AL42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152:AM152"/>
    <mergeCell ref="AP152:BH152"/>
    <mergeCell ref="A147:V147"/>
    <mergeCell ref="W147:AM147"/>
    <mergeCell ref="AP147:BH147"/>
    <mergeCell ref="W148:AM148"/>
    <mergeCell ref="AP148:BH148"/>
    <mergeCell ref="A151:V151"/>
    <mergeCell ref="W151:AM151"/>
    <mergeCell ref="AP151:BH151"/>
    <mergeCell ref="BJ139:BM139"/>
    <mergeCell ref="BN139:BQ139"/>
    <mergeCell ref="A142:BL142"/>
    <mergeCell ref="A143:BL143"/>
    <mergeCell ref="A144:BL144"/>
    <mergeCell ref="A145:BL145"/>
    <mergeCell ref="AL139:AO139"/>
    <mergeCell ref="AP139:AS139"/>
    <mergeCell ref="AT139:AW139"/>
    <mergeCell ref="AX139:BA139"/>
    <mergeCell ref="BB139:BE139"/>
    <mergeCell ref="BF139:BI139"/>
    <mergeCell ref="BF138:BI138"/>
    <mergeCell ref="BJ138:BM138"/>
    <mergeCell ref="BN138:BQ138"/>
    <mergeCell ref="A139:C139"/>
    <mergeCell ref="D139:P139"/>
    <mergeCell ref="Q139:U139"/>
    <mergeCell ref="V139:Y139"/>
    <mergeCell ref="Z139:AC139"/>
    <mergeCell ref="AD139:AG139"/>
    <mergeCell ref="AH139:AK139"/>
    <mergeCell ref="AH138:AK138"/>
    <mergeCell ref="AL138:AO138"/>
    <mergeCell ref="AP138:AS138"/>
    <mergeCell ref="AT138:AW138"/>
    <mergeCell ref="AX138:BA138"/>
    <mergeCell ref="BB138:BE138"/>
    <mergeCell ref="BB137:BE137"/>
    <mergeCell ref="BF137:BI137"/>
    <mergeCell ref="BJ137:BM137"/>
    <mergeCell ref="BN137:BQ137"/>
    <mergeCell ref="A138:C138"/>
    <mergeCell ref="D138:P138"/>
    <mergeCell ref="Q138:U138"/>
    <mergeCell ref="V138:Y138"/>
    <mergeCell ref="Z138:AC138"/>
    <mergeCell ref="AD138:AG138"/>
    <mergeCell ref="AD137:AG137"/>
    <mergeCell ref="AH137:AK137"/>
    <mergeCell ref="AL137:AO137"/>
    <mergeCell ref="AP137:AS137"/>
    <mergeCell ref="AT137:AW137"/>
    <mergeCell ref="AX137:BA137"/>
    <mergeCell ref="AX136:BA136"/>
    <mergeCell ref="BB136:BE136"/>
    <mergeCell ref="BF136:BI136"/>
    <mergeCell ref="BJ136:BM136"/>
    <mergeCell ref="BN136:BQ136"/>
    <mergeCell ref="A137:C137"/>
    <mergeCell ref="D137:P137"/>
    <mergeCell ref="Q137:U137"/>
    <mergeCell ref="V137:Y137"/>
    <mergeCell ref="Z137:AC137"/>
    <mergeCell ref="Z136:AC136"/>
    <mergeCell ref="AD136:AG136"/>
    <mergeCell ref="AH136:AK136"/>
    <mergeCell ref="AL136:AO136"/>
    <mergeCell ref="AP136:AS136"/>
    <mergeCell ref="AT136:AW136"/>
    <mergeCell ref="A132:BQ132"/>
    <mergeCell ref="A133:BL133"/>
    <mergeCell ref="A135:C136"/>
    <mergeCell ref="D135:P136"/>
    <mergeCell ref="Q135:U136"/>
    <mergeCell ref="V135:AG135"/>
    <mergeCell ref="AH135:AS135"/>
    <mergeCell ref="AT135:BE135"/>
    <mergeCell ref="BF135:BQ135"/>
    <mergeCell ref="V136:Y136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Q56:AV56"/>
    <mergeCell ref="AW56:AZ56"/>
    <mergeCell ref="BA56:BD56"/>
    <mergeCell ref="BE56:BH56"/>
    <mergeCell ref="BI56:BQ56"/>
    <mergeCell ref="A62:BL62"/>
    <mergeCell ref="AQ57:AV57"/>
    <mergeCell ref="AW57:AZ57"/>
    <mergeCell ref="BA57:BD57"/>
    <mergeCell ref="BE57:BH57"/>
    <mergeCell ref="A56:P56"/>
    <mergeCell ref="Q56:U56"/>
    <mergeCell ref="V56:Z56"/>
    <mergeCell ref="AA56:AF56"/>
    <mergeCell ref="AG56:AK56"/>
    <mergeCell ref="AL56:AP56"/>
    <mergeCell ref="AL55:AP55"/>
    <mergeCell ref="AQ55:AV55"/>
    <mergeCell ref="AW55:AZ55"/>
    <mergeCell ref="BA55:BD55"/>
    <mergeCell ref="BE55:BH55"/>
    <mergeCell ref="BI55:BQ55"/>
    <mergeCell ref="AQ54:AV54"/>
    <mergeCell ref="AW54:AZ54"/>
    <mergeCell ref="BA54:BD54"/>
    <mergeCell ref="BE54:BH54"/>
    <mergeCell ref="BI54:BQ54"/>
    <mergeCell ref="A55:P55"/>
    <mergeCell ref="Q55:U55"/>
    <mergeCell ref="V55:Z55"/>
    <mergeCell ref="AA55:AF55"/>
    <mergeCell ref="AG55:AK55"/>
    <mergeCell ref="AQ53:AV53"/>
    <mergeCell ref="AW53:AZ53"/>
    <mergeCell ref="BA53:BD53"/>
    <mergeCell ref="BE53:BH53"/>
    <mergeCell ref="A54:P54"/>
    <mergeCell ref="Q54:U54"/>
    <mergeCell ref="V54:Z54"/>
    <mergeCell ref="AA54:AF54"/>
    <mergeCell ref="AG54:AK54"/>
    <mergeCell ref="AL54:AP54"/>
    <mergeCell ref="A52:P53"/>
    <mergeCell ref="Q52:AF52"/>
    <mergeCell ref="AG52:AV52"/>
    <mergeCell ref="AW52:BH52"/>
    <mergeCell ref="BI52:BQ53"/>
    <mergeCell ref="Q53:U53"/>
    <mergeCell ref="V53:Z53"/>
    <mergeCell ref="AA53:AF53"/>
    <mergeCell ref="AG53:AK53"/>
    <mergeCell ref="AL53:AP53"/>
    <mergeCell ref="AY38:BB38"/>
    <mergeCell ref="BC38:BF38"/>
    <mergeCell ref="BG38:BJ38"/>
    <mergeCell ref="BK38:BQ38"/>
    <mergeCell ref="A49:BL49"/>
    <mergeCell ref="A50:BL50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67:F130">
    <cfRule type="cellIs" dxfId="15" priority="1" stopIfTrue="1" operator="equal">
      <formula>$C66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topLeftCell="A2" workbookViewId="0">
      <selection activeCell="L16" sqref="L16:BL16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1" t="s">
        <v>24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5.9" customHeight="1"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ht="14.1" customHeight="1"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9.75" hidden="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9.75" hidden="1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1" spans="1:64" ht="15.75" customHeight="1">
      <c r="A11" s="74" t="s">
        <v>67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2" t="s">
        <v>128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21" t="s">
        <v>124</v>
      </c>
      <c r="C14" s="36"/>
      <c r="D14" s="36"/>
      <c r="E14" s="36"/>
      <c r="F14" s="36"/>
      <c r="G14" s="36"/>
      <c r="H14" s="36"/>
      <c r="I14" s="36"/>
      <c r="J14" s="36"/>
      <c r="K14" s="36"/>
      <c r="L14" s="122" t="s">
        <v>125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ht="15.9" customHeight="1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 t="s">
        <v>1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64" ht="27.9" customHeight="1">
      <c r="A16" s="4" t="s">
        <v>27</v>
      </c>
      <c r="B16" s="121" t="s">
        <v>130</v>
      </c>
      <c r="C16" s="36"/>
      <c r="D16" s="36"/>
      <c r="E16" s="36"/>
      <c r="F16" s="36"/>
      <c r="G16" s="36"/>
      <c r="H16" s="36"/>
      <c r="I16" s="36"/>
      <c r="J16" s="36"/>
      <c r="K16" s="36"/>
      <c r="L16" s="122" t="s">
        <v>169</v>
      </c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</row>
    <row r="17" spans="1:79" ht="15.9" customHeight="1">
      <c r="A17" s="44" t="s"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 t="s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79" ht="27.9" customHeight="1">
      <c r="A18" s="4" t="s">
        <v>28</v>
      </c>
      <c r="B18" s="121" t="s">
        <v>134</v>
      </c>
      <c r="C18" s="36"/>
      <c r="D18" s="36"/>
      <c r="E18" s="36"/>
      <c r="F18" s="36"/>
      <c r="G18" s="36"/>
      <c r="H18" s="36"/>
      <c r="I18" s="36"/>
      <c r="J18" s="36"/>
      <c r="K18" s="36"/>
      <c r="M18" s="124" t="s">
        <v>170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C18" s="122" t="s">
        <v>133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</row>
    <row r="19" spans="1:79" ht="32.1" customHeight="1">
      <c r="A19" s="44" t="s"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 t="s">
        <v>29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1" spans="1:79" ht="15.75" customHeight="1">
      <c r="A21" s="38" t="s">
        <v>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15" customHeight="1">
      <c r="A22" s="70" t="s">
        <v>126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72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72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387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387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0</v>
      </c>
      <c r="AK28" s="12"/>
      <c r="AL28" s="12"/>
      <c r="AM28" s="12"/>
      <c r="AN28" s="12"/>
      <c r="AO28" s="12"/>
      <c r="AP28" s="12"/>
      <c r="AQ28" s="12">
        <f>V28-A28</f>
        <v>-387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-387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73" t="s">
        <v>11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5" customHeight="1">
      <c r="A32" s="70" t="s">
        <v>127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5" t="s">
        <v>53</v>
      </c>
      <c r="C37" s="45"/>
      <c r="D37" s="45"/>
      <c r="E37" s="45"/>
      <c r="F37" s="45" t="s">
        <v>54</v>
      </c>
      <c r="G37" s="45"/>
      <c r="H37" s="45"/>
      <c r="I37" s="45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72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72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91" customFormat="1" ht="15.6" customHeight="1">
      <c r="A38" s="81">
        <v>1</v>
      </c>
      <c r="B38" s="82" t="s">
        <v>134</v>
      </c>
      <c r="C38" s="83"/>
      <c r="D38" s="83"/>
      <c r="E38" s="84"/>
      <c r="F38" s="85" t="s">
        <v>132</v>
      </c>
      <c r="G38" s="86"/>
      <c r="H38" s="86"/>
      <c r="I38" s="86"/>
      <c r="J38" s="87" t="s">
        <v>133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9"/>
      <c r="AA38" s="10">
        <v>387</v>
      </c>
      <c r="AB38" s="10"/>
      <c r="AC38" s="10"/>
      <c r="AD38" s="10"/>
      <c r="AE38" s="10">
        <v>0</v>
      </c>
      <c r="AF38" s="10"/>
      <c r="AG38" s="10"/>
      <c r="AH38" s="10"/>
      <c r="AI38" s="10">
        <f>AA38+AE38</f>
        <v>387</v>
      </c>
      <c r="AJ38" s="10"/>
      <c r="AK38" s="10"/>
      <c r="AL38" s="10"/>
      <c r="AM38" s="10">
        <v>365.51400000000001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365.51400000000001</v>
      </c>
      <c r="AV38" s="10"/>
      <c r="AW38" s="10"/>
      <c r="AX38" s="10"/>
      <c r="AY38" s="10">
        <f>AM38-AA38</f>
        <v>-21.48599999999999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-21.48599999999999</v>
      </c>
      <c r="BH38" s="10"/>
      <c r="BI38" s="10"/>
      <c r="BJ38" s="10"/>
      <c r="BK38" s="90"/>
      <c r="BL38" s="90"/>
      <c r="BM38" s="90"/>
      <c r="BN38" s="90"/>
      <c r="BO38" s="90"/>
      <c r="BP38" s="90"/>
      <c r="BQ38" s="90"/>
      <c r="CA38" s="91" t="s">
        <v>71</v>
      </c>
    </row>
    <row r="39" spans="1:79" ht="46.8" customHeight="1">
      <c r="A39" s="7">
        <v>2</v>
      </c>
      <c r="B39" s="80" t="s">
        <v>134</v>
      </c>
      <c r="C39" s="30"/>
      <c r="D39" s="30"/>
      <c r="E39" s="31"/>
      <c r="F39" s="76" t="s">
        <v>132</v>
      </c>
      <c r="G39" s="39"/>
      <c r="H39" s="39"/>
      <c r="I39" s="39"/>
      <c r="J39" s="77" t="s">
        <v>135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6"/>
      <c r="AA39" s="12">
        <v>4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4</v>
      </c>
      <c r="AJ39" s="12"/>
      <c r="AK39" s="12"/>
      <c r="AL39" s="12"/>
      <c r="AM39" s="12">
        <v>1.6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1.6</v>
      </c>
      <c r="AV39" s="12"/>
      <c r="AW39" s="12"/>
      <c r="AX39" s="12"/>
      <c r="AY39" s="12">
        <f>AM39-AA39</f>
        <v>-2.4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-2.4</v>
      </c>
      <c r="BH39" s="12"/>
      <c r="BI39" s="12"/>
      <c r="BJ39" s="12"/>
      <c r="BK39" s="97" t="s">
        <v>136</v>
      </c>
      <c r="BL39" s="98"/>
      <c r="BM39" s="98"/>
      <c r="BN39" s="98"/>
      <c r="BO39" s="98"/>
      <c r="BP39" s="98"/>
      <c r="BQ39" s="99"/>
    </row>
    <row r="40" spans="1:79" ht="46.8" customHeight="1">
      <c r="A40" s="7">
        <v>3</v>
      </c>
      <c r="B40" s="80" t="s">
        <v>134</v>
      </c>
      <c r="C40" s="30"/>
      <c r="D40" s="30"/>
      <c r="E40" s="31"/>
      <c r="F40" s="76" t="s">
        <v>132</v>
      </c>
      <c r="G40" s="39"/>
      <c r="H40" s="39"/>
      <c r="I40" s="39"/>
      <c r="J40" s="77" t="s">
        <v>137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6"/>
      <c r="AA40" s="12">
        <v>184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184</v>
      </c>
      <c r="AJ40" s="12"/>
      <c r="AK40" s="12"/>
      <c r="AL40" s="12"/>
      <c r="AM40" s="12">
        <v>183.91399999999999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183.91399999999999</v>
      </c>
      <c r="AV40" s="12"/>
      <c r="AW40" s="12"/>
      <c r="AX40" s="12"/>
      <c r="AY40" s="12">
        <f>AM40-AA40</f>
        <v>-8.6000000000012733E-2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-8.6000000000012733E-2</v>
      </c>
      <c r="BH40" s="12"/>
      <c r="BI40" s="12"/>
      <c r="BJ40" s="12"/>
      <c r="BK40" s="97"/>
      <c r="BL40" s="98"/>
      <c r="BM40" s="98"/>
      <c r="BN40" s="98"/>
      <c r="BO40" s="98"/>
      <c r="BP40" s="98"/>
      <c r="BQ40" s="99"/>
    </row>
    <row r="41" spans="1:79" ht="31.2" customHeight="1">
      <c r="A41" s="7">
        <v>4</v>
      </c>
      <c r="B41" s="80" t="s">
        <v>134</v>
      </c>
      <c r="C41" s="30"/>
      <c r="D41" s="30"/>
      <c r="E41" s="31"/>
      <c r="F41" s="76" t="s">
        <v>132</v>
      </c>
      <c r="G41" s="39"/>
      <c r="H41" s="39"/>
      <c r="I41" s="39"/>
      <c r="J41" s="77" t="s">
        <v>138</v>
      </c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6"/>
      <c r="AA41" s="12">
        <v>199</v>
      </c>
      <c r="AB41" s="12"/>
      <c r="AC41" s="12"/>
      <c r="AD41" s="12"/>
      <c r="AE41" s="12">
        <v>0</v>
      </c>
      <c r="AF41" s="12"/>
      <c r="AG41" s="12"/>
      <c r="AH41" s="12"/>
      <c r="AI41" s="12">
        <f>AA41+AE41</f>
        <v>199</v>
      </c>
      <c r="AJ41" s="12"/>
      <c r="AK41" s="12"/>
      <c r="AL41" s="12"/>
      <c r="AM41" s="12">
        <v>180</v>
      </c>
      <c r="AN41" s="12"/>
      <c r="AO41" s="12"/>
      <c r="AP41" s="12"/>
      <c r="AQ41" s="12">
        <v>0</v>
      </c>
      <c r="AR41" s="12"/>
      <c r="AS41" s="12"/>
      <c r="AT41" s="12"/>
      <c r="AU41" s="12">
        <f>AM41+AQ41</f>
        <v>180</v>
      </c>
      <c r="AV41" s="12"/>
      <c r="AW41" s="12"/>
      <c r="AX41" s="12"/>
      <c r="AY41" s="12">
        <f>AM41-AA41</f>
        <v>-19</v>
      </c>
      <c r="AZ41" s="12"/>
      <c r="BA41" s="12"/>
      <c r="BB41" s="12"/>
      <c r="BC41" s="12">
        <f>AQ41-AE41</f>
        <v>0</v>
      </c>
      <c r="BD41" s="12"/>
      <c r="BE41" s="12"/>
      <c r="BF41" s="12"/>
      <c r="BG41" s="12">
        <f>AY41+BC41</f>
        <v>-19</v>
      </c>
      <c r="BH41" s="12"/>
      <c r="BI41" s="12"/>
      <c r="BJ41" s="12"/>
      <c r="BK41" s="97" t="s">
        <v>136</v>
      </c>
      <c r="BL41" s="95"/>
      <c r="BM41" s="95"/>
      <c r="BN41" s="95"/>
      <c r="BO41" s="95"/>
      <c r="BP41" s="95"/>
      <c r="BQ41" s="96"/>
    </row>
    <row r="42" spans="1:79" s="91" customFormat="1" ht="15.6" customHeight="1">
      <c r="A42" s="81"/>
      <c r="B42" s="82" t="s">
        <v>90</v>
      </c>
      <c r="C42" s="83"/>
      <c r="D42" s="83"/>
      <c r="E42" s="84"/>
      <c r="F42" s="85" t="s">
        <v>90</v>
      </c>
      <c r="G42" s="86"/>
      <c r="H42" s="86"/>
      <c r="I42" s="86"/>
      <c r="J42" s="87" t="s">
        <v>91</v>
      </c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1"/>
      <c r="AA42" s="10">
        <v>387</v>
      </c>
      <c r="AB42" s="10"/>
      <c r="AC42" s="10"/>
      <c r="AD42" s="10"/>
      <c r="AE42" s="10">
        <v>0</v>
      </c>
      <c r="AF42" s="10"/>
      <c r="AG42" s="10"/>
      <c r="AH42" s="10"/>
      <c r="AI42" s="10">
        <f>AA42+AE42</f>
        <v>387</v>
      </c>
      <c r="AJ42" s="10"/>
      <c r="AK42" s="10"/>
      <c r="AL42" s="10"/>
      <c r="AM42" s="10">
        <v>365.51400000000001</v>
      </c>
      <c r="AN42" s="10"/>
      <c r="AO42" s="10"/>
      <c r="AP42" s="10"/>
      <c r="AQ42" s="10">
        <v>0</v>
      </c>
      <c r="AR42" s="10"/>
      <c r="AS42" s="10"/>
      <c r="AT42" s="10"/>
      <c r="AU42" s="10">
        <f>AM42+AQ42</f>
        <v>365.51400000000001</v>
      </c>
      <c r="AV42" s="10"/>
      <c r="AW42" s="10"/>
      <c r="AX42" s="10"/>
      <c r="AY42" s="10">
        <f>AM42-AA42</f>
        <v>-21.48599999999999</v>
      </c>
      <c r="AZ42" s="10"/>
      <c r="BA42" s="10"/>
      <c r="BB42" s="10"/>
      <c r="BC42" s="10">
        <f>AQ42-AE42</f>
        <v>0</v>
      </c>
      <c r="BD42" s="10"/>
      <c r="BE42" s="10"/>
      <c r="BF42" s="10"/>
      <c r="BG42" s="10">
        <f>AY42+BC42</f>
        <v>-21.48599999999999</v>
      </c>
      <c r="BH42" s="10"/>
      <c r="BI42" s="10"/>
      <c r="BJ42" s="10"/>
      <c r="BK42" s="92"/>
      <c r="BL42" s="100"/>
      <c r="BM42" s="100"/>
      <c r="BN42" s="100"/>
      <c r="BO42" s="100"/>
      <c r="BP42" s="100"/>
      <c r="BQ42" s="101"/>
    </row>
    <row r="45" spans="1:79" ht="15.75" customHeight="1">
      <c r="A45" s="73" t="s">
        <v>32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</row>
    <row r="46" spans="1:79" ht="15" customHeight="1">
      <c r="A46" s="70" t="s">
        <v>127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</row>
    <row r="48" spans="1:79" ht="39.9" customHeight="1">
      <c r="A48" s="9" t="s">
        <v>31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13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 t="s">
        <v>12</v>
      </c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 t="s">
        <v>5</v>
      </c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 t="s">
        <v>80</v>
      </c>
      <c r="BJ48" s="9"/>
      <c r="BK48" s="9"/>
      <c r="BL48" s="9"/>
      <c r="BM48" s="9"/>
      <c r="BN48" s="9"/>
      <c r="BO48" s="9"/>
      <c r="BP48" s="9"/>
      <c r="BQ48" s="9"/>
    </row>
    <row r="49" spans="1:79" ht="29.1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 t="s">
        <v>10</v>
      </c>
      <c r="R49" s="9"/>
      <c r="S49" s="9"/>
      <c r="T49" s="9"/>
      <c r="U49" s="9"/>
      <c r="V49" s="9" t="s">
        <v>9</v>
      </c>
      <c r="W49" s="9"/>
      <c r="X49" s="9"/>
      <c r="Y49" s="9"/>
      <c r="Z49" s="9"/>
      <c r="AA49" s="9" t="s">
        <v>8</v>
      </c>
      <c r="AB49" s="9"/>
      <c r="AC49" s="9"/>
      <c r="AD49" s="9"/>
      <c r="AE49" s="9"/>
      <c r="AF49" s="9"/>
      <c r="AG49" s="9" t="s">
        <v>10</v>
      </c>
      <c r="AH49" s="9"/>
      <c r="AI49" s="9"/>
      <c r="AJ49" s="9"/>
      <c r="AK49" s="9"/>
      <c r="AL49" s="9" t="s">
        <v>9</v>
      </c>
      <c r="AM49" s="9"/>
      <c r="AN49" s="9"/>
      <c r="AO49" s="9"/>
      <c r="AP49" s="9"/>
      <c r="AQ49" s="9" t="s">
        <v>8</v>
      </c>
      <c r="AR49" s="9"/>
      <c r="AS49" s="9"/>
      <c r="AT49" s="9"/>
      <c r="AU49" s="9"/>
      <c r="AV49" s="9"/>
      <c r="AW49" s="9" t="s">
        <v>10</v>
      </c>
      <c r="AX49" s="11"/>
      <c r="AY49" s="11"/>
      <c r="AZ49" s="11"/>
      <c r="BA49" s="9" t="s">
        <v>9</v>
      </c>
      <c r="BB49" s="11"/>
      <c r="BC49" s="11"/>
      <c r="BD49" s="11"/>
      <c r="BE49" s="9" t="s">
        <v>8</v>
      </c>
      <c r="BF49" s="11"/>
      <c r="BG49" s="11"/>
      <c r="BH49" s="11"/>
      <c r="BI49" s="9"/>
      <c r="BJ49" s="9"/>
      <c r="BK49" s="9"/>
      <c r="BL49" s="9"/>
      <c r="BM49" s="9"/>
      <c r="BN49" s="9"/>
      <c r="BO49" s="9"/>
      <c r="BP49" s="9"/>
      <c r="BQ49" s="9"/>
    </row>
    <row r="50" spans="1:79" ht="15.9" customHeight="1">
      <c r="A50" s="9">
        <v>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2</v>
      </c>
      <c r="R50" s="9"/>
      <c r="S50" s="9"/>
      <c r="T50" s="9"/>
      <c r="U50" s="9"/>
      <c r="V50" s="9">
        <v>3</v>
      </c>
      <c r="W50" s="9"/>
      <c r="X50" s="9"/>
      <c r="Y50" s="9"/>
      <c r="Z50" s="9"/>
      <c r="AA50" s="9">
        <v>4</v>
      </c>
      <c r="AB50" s="9"/>
      <c r="AC50" s="9"/>
      <c r="AD50" s="9"/>
      <c r="AE50" s="9"/>
      <c r="AF50" s="9"/>
      <c r="AG50" s="9">
        <v>5</v>
      </c>
      <c r="AH50" s="9"/>
      <c r="AI50" s="9"/>
      <c r="AJ50" s="9"/>
      <c r="AK50" s="9"/>
      <c r="AL50" s="9">
        <v>6</v>
      </c>
      <c r="AM50" s="9"/>
      <c r="AN50" s="9"/>
      <c r="AO50" s="9"/>
      <c r="AP50" s="9"/>
      <c r="AQ50" s="9">
        <v>7</v>
      </c>
      <c r="AR50" s="9"/>
      <c r="AS50" s="9"/>
      <c r="AT50" s="9"/>
      <c r="AU50" s="9"/>
      <c r="AV50" s="9"/>
      <c r="AW50" s="9">
        <v>8</v>
      </c>
      <c r="AX50" s="11"/>
      <c r="AY50" s="11"/>
      <c r="AZ50" s="11"/>
      <c r="BA50" s="9">
        <v>9</v>
      </c>
      <c r="BB50" s="11"/>
      <c r="BC50" s="11"/>
      <c r="BD50" s="11"/>
      <c r="BE50" s="9">
        <v>10</v>
      </c>
      <c r="BF50" s="11"/>
      <c r="BG50" s="11"/>
      <c r="BH50" s="11"/>
      <c r="BI50" s="17">
        <v>11</v>
      </c>
      <c r="BJ50" s="17"/>
      <c r="BK50" s="17"/>
      <c r="BL50" s="17"/>
      <c r="BM50" s="17"/>
      <c r="BN50" s="17"/>
      <c r="BO50" s="17"/>
      <c r="BP50" s="17"/>
      <c r="BQ50" s="17"/>
    </row>
    <row r="51" spans="1:79" ht="18" hidden="1" customHeight="1">
      <c r="A51" s="15" t="s">
        <v>55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8" t="s">
        <v>47</v>
      </c>
      <c r="R51" s="18"/>
      <c r="S51" s="18"/>
      <c r="T51" s="18"/>
      <c r="U51" s="18"/>
      <c r="V51" s="18" t="s">
        <v>46</v>
      </c>
      <c r="W51" s="18"/>
      <c r="X51" s="18"/>
      <c r="Y51" s="18"/>
      <c r="Z51" s="18"/>
      <c r="AA51" s="72" t="s">
        <v>64</v>
      </c>
      <c r="AB51" s="14"/>
      <c r="AC51" s="14"/>
      <c r="AD51" s="14"/>
      <c r="AE51" s="14"/>
      <c r="AF51" s="14"/>
      <c r="AG51" s="18" t="s">
        <v>48</v>
      </c>
      <c r="AH51" s="18"/>
      <c r="AI51" s="18"/>
      <c r="AJ51" s="18"/>
      <c r="AK51" s="18"/>
      <c r="AL51" s="18" t="s">
        <v>49</v>
      </c>
      <c r="AM51" s="18"/>
      <c r="AN51" s="18"/>
      <c r="AO51" s="18"/>
      <c r="AP51" s="18"/>
      <c r="AQ51" s="72" t="s">
        <v>64</v>
      </c>
      <c r="AR51" s="14"/>
      <c r="AS51" s="14"/>
      <c r="AT51" s="14"/>
      <c r="AU51" s="14"/>
      <c r="AV51" s="14"/>
      <c r="AW51" s="13" t="s">
        <v>65</v>
      </c>
      <c r="AX51" s="13"/>
      <c r="AY51" s="13"/>
      <c r="AZ51" s="13"/>
      <c r="BA51" s="13" t="s">
        <v>82</v>
      </c>
      <c r="BB51" s="11"/>
      <c r="BC51" s="11"/>
      <c r="BD51" s="11"/>
      <c r="BE51" s="14" t="s">
        <v>62</v>
      </c>
      <c r="BF51" s="14"/>
      <c r="BG51" s="14"/>
      <c r="BH51" s="14"/>
      <c r="BI51" s="18" t="s">
        <v>81</v>
      </c>
      <c r="BJ51" s="18"/>
      <c r="BK51" s="18"/>
      <c r="BL51" s="18"/>
      <c r="BM51" s="18"/>
      <c r="BN51" s="18"/>
      <c r="BO51" s="18"/>
      <c r="BP51" s="18"/>
      <c r="BQ51" s="18"/>
      <c r="CA51" s="1" t="s">
        <v>72</v>
      </c>
    </row>
    <row r="52" spans="1:79" ht="62.4" customHeight="1">
      <c r="A52" s="102" t="s">
        <v>139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4"/>
      <c r="Q52" s="12">
        <v>184</v>
      </c>
      <c r="R52" s="12"/>
      <c r="S52" s="12"/>
      <c r="T52" s="12"/>
      <c r="U52" s="12"/>
      <c r="V52" s="12">
        <v>0</v>
      </c>
      <c r="W52" s="12"/>
      <c r="X52" s="12"/>
      <c r="Y52" s="12"/>
      <c r="Z52" s="12"/>
      <c r="AA52" s="12">
        <f>Q52+V52</f>
        <v>184</v>
      </c>
      <c r="AB52" s="12"/>
      <c r="AC52" s="12"/>
      <c r="AD52" s="12"/>
      <c r="AE52" s="12"/>
      <c r="AF52" s="12"/>
      <c r="AG52" s="12">
        <v>183.91399999999999</v>
      </c>
      <c r="AH52" s="12"/>
      <c r="AI52" s="12"/>
      <c r="AJ52" s="12"/>
      <c r="AK52" s="12"/>
      <c r="AL52" s="12">
        <v>0</v>
      </c>
      <c r="AM52" s="12"/>
      <c r="AN52" s="12"/>
      <c r="AO52" s="12"/>
      <c r="AP52" s="12"/>
      <c r="AQ52" s="12">
        <f>AG52+AL52</f>
        <v>183.91399999999999</v>
      </c>
      <c r="AR52" s="12"/>
      <c r="AS52" s="12"/>
      <c r="AT52" s="12"/>
      <c r="AU52" s="12"/>
      <c r="AV52" s="12"/>
      <c r="AW52" s="12">
        <f>AG52-Q52</f>
        <v>-8.6000000000012733E-2</v>
      </c>
      <c r="AX52" s="128"/>
      <c r="AY52" s="128"/>
      <c r="AZ52" s="128"/>
      <c r="BA52" s="12">
        <f>AL52-V52</f>
        <v>0</v>
      </c>
      <c r="BB52" s="128"/>
      <c r="BC52" s="128"/>
      <c r="BD52" s="128"/>
      <c r="BE52" s="12">
        <f>AW52+BA52</f>
        <v>-8.6000000000012733E-2</v>
      </c>
      <c r="BF52" s="128"/>
      <c r="BG52" s="128"/>
      <c r="BH52" s="128"/>
      <c r="BI52" s="125" t="s">
        <v>140</v>
      </c>
      <c r="BJ52" s="126"/>
      <c r="BK52" s="126"/>
      <c r="BL52" s="126"/>
      <c r="BM52" s="126"/>
      <c r="BN52" s="126"/>
      <c r="BO52" s="126"/>
      <c r="BP52" s="126"/>
      <c r="BQ52" s="127"/>
      <c r="CA52" s="1" t="s">
        <v>73</v>
      </c>
    </row>
    <row r="53" spans="1:79" ht="31.2" customHeight="1">
      <c r="A53" s="102" t="s">
        <v>141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6"/>
      <c r="Q53" s="12">
        <v>203</v>
      </c>
      <c r="R53" s="12"/>
      <c r="S53" s="12"/>
      <c r="T53" s="12"/>
      <c r="U53" s="12"/>
      <c r="V53" s="12">
        <v>0</v>
      </c>
      <c r="W53" s="12"/>
      <c r="X53" s="12"/>
      <c r="Y53" s="12"/>
      <c r="Z53" s="12"/>
      <c r="AA53" s="12">
        <f>Q53+V53</f>
        <v>203</v>
      </c>
      <c r="AB53" s="12"/>
      <c r="AC53" s="12"/>
      <c r="AD53" s="12"/>
      <c r="AE53" s="12"/>
      <c r="AF53" s="12"/>
      <c r="AG53" s="12">
        <v>181.6</v>
      </c>
      <c r="AH53" s="12"/>
      <c r="AI53" s="12"/>
      <c r="AJ53" s="12"/>
      <c r="AK53" s="12"/>
      <c r="AL53" s="12">
        <v>0</v>
      </c>
      <c r="AM53" s="12"/>
      <c r="AN53" s="12"/>
      <c r="AO53" s="12"/>
      <c r="AP53" s="12"/>
      <c r="AQ53" s="12">
        <f>AG53+AL53</f>
        <v>181.6</v>
      </c>
      <c r="AR53" s="12"/>
      <c r="AS53" s="12"/>
      <c r="AT53" s="12"/>
      <c r="AU53" s="12"/>
      <c r="AV53" s="12"/>
      <c r="AW53" s="12">
        <f>AG53-Q53</f>
        <v>-21.400000000000006</v>
      </c>
      <c r="AX53" s="128"/>
      <c r="AY53" s="128"/>
      <c r="AZ53" s="128"/>
      <c r="BA53" s="12">
        <f>AL53-V53</f>
        <v>0</v>
      </c>
      <c r="BB53" s="128"/>
      <c r="BC53" s="128"/>
      <c r="BD53" s="128"/>
      <c r="BE53" s="12">
        <f>AW53+BA53</f>
        <v>-21.400000000000006</v>
      </c>
      <c r="BF53" s="128"/>
      <c r="BG53" s="128"/>
      <c r="BH53" s="128"/>
      <c r="BI53" s="125" t="s">
        <v>136</v>
      </c>
      <c r="BJ53" s="95"/>
      <c r="BK53" s="95"/>
      <c r="BL53" s="95"/>
      <c r="BM53" s="95"/>
      <c r="BN53" s="95"/>
      <c r="BO53" s="95"/>
      <c r="BP53" s="95"/>
      <c r="BQ53" s="96"/>
    </row>
    <row r="54" spans="1:79" s="91" customFormat="1" ht="15.6" customHeight="1">
      <c r="A54" s="105" t="s">
        <v>91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1"/>
      <c r="Q54" s="10">
        <v>387</v>
      </c>
      <c r="R54" s="10"/>
      <c r="S54" s="10"/>
      <c r="T54" s="10"/>
      <c r="U54" s="10"/>
      <c r="V54" s="10">
        <v>0</v>
      </c>
      <c r="W54" s="10"/>
      <c r="X54" s="10"/>
      <c r="Y54" s="10"/>
      <c r="Z54" s="10"/>
      <c r="AA54" s="10">
        <f>Q54+V54</f>
        <v>387</v>
      </c>
      <c r="AB54" s="10"/>
      <c r="AC54" s="10"/>
      <c r="AD54" s="10"/>
      <c r="AE54" s="10"/>
      <c r="AF54" s="10"/>
      <c r="AG54" s="10">
        <v>365.51400000000001</v>
      </c>
      <c r="AH54" s="10"/>
      <c r="AI54" s="10"/>
      <c r="AJ54" s="10"/>
      <c r="AK54" s="10"/>
      <c r="AL54" s="10">
        <v>0</v>
      </c>
      <c r="AM54" s="10"/>
      <c r="AN54" s="10"/>
      <c r="AO54" s="10"/>
      <c r="AP54" s="10"/>
      <c r="AQ54" s="10">
        <f>AG54+AL54</f>
        <v>365.51400000000001</v>
      </c>
      <c r="AR54" s="10"/>
      <c r="AS54" s="10"/>
      <c r="AT54" s="10"/>
      <c r="AU54" s="10"/>
      <c r="AV54" s="10"/>
      <c r="AW54" s="10">
        <f>AG54-Q54</f>
        <v>-21.48599999999999</v>
      </c>
      <c r="AX54" s="108"/>
      <c r="AY54" s="108"/>
      <c r="AZ54" s="108"/>
      <c r="BA54" s="10">
        <f>AL54-V54</f>
        <v>0</v>
      </c>
      <c r="BB54" s="108"/>
      <c r="BC54" s="108"/>
      <c r="BD54" s="108"/>
      <c r="BE54" s="10">
        <f>AW54+BA54</f>
        <v>-21.48599999999999</v>
      </c>
      <c r="BF54" s="108"/>
      <c r="BG54" s="108"/>
      <c r="BH54" s="108"/>
      <c r="BI54" s="129"/>
      <c r="BJ54" s="100"/>
      <c r="BK54" s="100"/>
      <c r="BL54" s="100"/>
      <c r="BM54" s="100"/>
      <c r="BN54" s="100"/>
      <c r="BO54" s="100"/>
      <c r="BP54" s="100"/>
      <c r="BQ54" s="101"/>
    </row>
    <row r="56" spans="1:79" ht="15.75" customHeight="1">
      <c r="A56" s="38" t="s">
        <v>16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</row>
    <row r="58" spans="1:79" ht="48.9" customHeight="1">
      <c r="A58" s="9" t="s">
        <v>20</v>
      </c>
      <c r="B58" s="9"/>
      <c r="C58" s="9" t="s">
        <v>14</v>
      </c>
      <c r="D58" s="9"/>
      <c r="E58" s="9"/>
      <c r="F58" s="9"/>
      <c r="G58" s="9" t="s">
        <v>19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 t="s">
        <v>18</v>
      </c>
      <c r="U58" s="9"/>
      <c r="V58" s="9"/>
      <c r="W58" s="9"/>
      <c r="X58" s="9"/>
      <c r="Y58" s="9" t="s">
        <v>17</v>
      </c>
      <c r="Z58" s="9"/>
      <c r="AA58" s="9"/>
      <c r="AB58" s="9"/>
      <c r="AC58" s="9"/>
      <c r="AD58" s="9"/>
      <c r="AE58" s="9"/>
      <c r="AF58" s="9"/>
      <c r="AG58" s="9"/>
      <c r="AH58" s="9"/>
      <c r="AI58" s="9" t="s">
        <v>13</v>
      </c>
      <c r="AJ58" s="9"/>
      <c r="AK58" s="9"/>
      <c r="AL58" s="9"/>
      <c r="AM58" s="9"/>
      <c r="AN58" s="9"/>
      <c r="AO58" s="9"/>
      <c r="AP58" s="9"/>
      <c r="AQ58" s="9"/>
      <c r="AR58" s="9"/>
      <c r="AS58" s="9" t="s">
        <v>33</v>
      </c>
      <c r="AT58" s="9"/>
      <c r="AU58" s="9"/>
      <c r="AV58" s="9"/>
      <c r="AW58" s="9"/>
      <c r="AX58" s="9"/>
      <c r="AY58" s="9"/>
      <c r="AZ58" s="9"/>
      <c r="BA58" s="9"/>
      <c r="BB58" s="9"/>
      <c r="BC58" s="9" t="s">
        <v>5</v>
      </c>
      <c r="BD58" s="9"/>
      <c r="BE58" s="9"/>
      <c r="BF58" s="9"/>
      <c r="BG58" s="9"/>
      <c r="BH58" s="9"/>
      <c r="BI58" s="9"/>
      <c r="BJ58" s="9"/>
      <c r="BK58" s="9"/>
      <c r="BL58" s="9"/>
    </row>
    <row r="59" spans="1:79" ht="15.9" customHeight="1">
      <c r="A59" s="9">
        <v>1</v>
      </c>
      <c r="B59" s="9"/>
      <c r="C59" s="9">
        <v>2</v>
      </c>
      <c r="D59" s="9"/>
      <c r="E59" s="9"/>
      <c r="F59" s="9"/>
      <c r="G59" s="9">
        <v>3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>
        <v>4</v>
      </c>
      <c r="U59" s="9"/>
      <c r="V59" s="9"/>
      <c r="W59" s="9"/>
      <c r="X59" s="9"/>
      <c r="Y59" s="9">
        <v>5</v>
      </c>
      <c r="Z59" s="9"/>
      <c r="AA59" s="9"/>
      <c r="AB59" s="9"/>
      <c r="AC59" s="9"/>
      <c r="AD59" s="9"/>
      <c r="AE59" s="9"/>
      <c r="AF59" s="9"/>
      <c r="AG59" s="9"/>
      <c r="AH59" s="9"/>
      <c r="AI59" s="9">
        <v>6</v>
      </c>
      <c r="AJ59" s="9"/>
      <c r="AK59" s="9"/>
      <c r="AL59" s="9"/>
      <c r="AM59" s="9"/>
      <c r="AN59" s="9"/>
      <c r="AO59" s="9"/>
      <c r="AP59" s="9"/>
      <c r="AQ59" s="9"/>
      <c r="AR59" s="9"/>
      <c r="AS59" s="9">
        <v>7</v>
      </c>
      <c r="AT59" s="9"/>
      <c r="AU59" s="9"/>
      <c r="AV59" s="9"/>
      <c r="AW59" s="9"/>
      <c r="AX59" s="9"/>
      <c r="AY59" s="9"/>
      <c r="AZ59" s="9"/>
      <c r="BA59" s="9"/>
      <c r="BB59" s="9"/>
      <c r="BC59" s="9">
        <v>8</v>
      </c>
      <c r="BD59" s="9"/>
      <c r="BE59" s="9"/>
      <c r="BF59" s="9"/>
      <c r="BG59" s="9"/>
      <c r="BH59" s="9"/>
      <c r="BI59" s="9"/>
      <c r="BJ59" s="9"/>
      <c r="BK59" s="9"/>
      <c r="BL59" s="9"/>
    </row>
    <row r="60" spans="1:79" ht="12.75" hidden="1" customHeight="1">
      <c r="A60" s="45"/>
      <c r="B60" s="45"/>
      <c r="C60" s="45" t="s">
        <v>53</v>
      </c>
      <c r="D60" s="45"/>
      <c r="E60" s="45"/>
      <c r="F60" s="45"/>
      <c r="G60" s="15" t="s">
        <v>55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 t="s">
        <v>56</v>
      </c>
      <c r="U60" s="15"/>
      <c r="V60" s="15"/>
      <c r="W60" s="15"/>
      <c r="X60" s="15"/>
      <c r="Y60" s="15" t="s">
        <v>57</v>
      </c>
      <c r="Z60" s="15"/>
      <c r="AA60" s="15"/>
      <c r="AB60" s="15"/>
      <c r="AC60" s="15"/>
      <c r="AD60" s="15"/>
      <c r="AE60" s="15"/>
      <c r="AF60" s="15"/>
      <c r="AG60" s="15"/>
      <c r="AH60" s="15"/>
      <c r="AI60" s="18" t="s">
        <v>47</v>
      </c>
      <c r="AJ60" s="18"/>
      <c r="AK60" s="18"/>
      <c r="AL60" s="18"/>
      <c r="AM60" s="18"/>
      <c r="AN60" s="18"/>
      <c r="AO60" s="18"/>
      <c r="AP60" s="18"/>
      <c r="AQ60" s="18"/>
      <c r="AR60" s="18"/>
      <c r="AS60" s="18" t="s">
        <v>48</v>
      </c>
      <c r="AT60" s="18"/>
      <c r="AU60" s="18"/>
      <c r="AV60" s="18"/>
      <c r="AW60" s="18"/>
      <c r="AX60" s="18"/>
      <c r="AY60" s="18"/>
      <c r="AZ60" s="18"/>
      <c r="BA60" s="18"/>
      <c r="BB60" s="18"/>
      <c r="BC60" s="13" t="s">
        <v>66</v>
      </c>
      <c r="BD60" s="18"/>
      <c r="BE60" s="18"/>
      <c r="BF60" s="18"/>
      <c r="BG60" s="18"/>
      <c r="BH60" s="18"/>
      <c r="BI60" s="18"/>
      <c r="BJ60" s="18"/>
      <c r="BK60" s="18"/>
      <c r="BL60" s="18"/>
      <c r="CA60" s="1" t="s">
        <v>74</v>
      </c>
    </row>
    <row r="61" spans="1:79" s="91" customFormat="1" ht="31.2" customHeight="1">
      <c r="A61" s="112"/>
      <c r="B61" s="112"/>
      <c r="C61" s="113" t="s">
        <v>134</v>
      </c>
      <c r="D61" s="114"/>
      <c r="E61" s="114"/>
      <c r="F61" s="115"/>
      <c r="G61" s="87" t="s">
        <v>142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9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  <c r="CA61" s="91" t="s">
        <v>75</v>
      </c>
    </row>
    <row r="62" spans="1:79" s="91" customFormat="1" ht="46.8" customHeight="1">
      <c r="A62" s="112"/>
      <c r="B62" s="112"/>
      <c r="C62" s="113" t="s">
        <v>134</v>
      </c>
      <c r="D62" s="114"/>
      <c r="E62" s="114"/>
      <c r="F62" s="115"/>
      <c r="G62" s="87" t="s">
        <v>137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1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>
        <f>AS62-AI62</f>
        <v>0</v>
      </c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79" s="91" customFormat="1" ht="15.6" customHeight="1">
      <c r="A63" s="112"/>
      <c r="B63" s="112"/>
      <c r="C63" s="113" t="s">
        <v>134</v>
      </c>
      <c r="D63" s="114"/>
      <c r="E63" s="114"/>
      <c r="F63" s="115"/>
      <c r="G63" s="87" t="s">
        <v>93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1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79" ht="46.8" customHeight="1">
      <c r="A64" s="9"/>
      <c r="B64" s="9"/>
      <c r="C64" s="110" t="s">
        <v>134</v>
      </c>
      <c r="D64" s="48"/>
      <c r="E64" s="48"/>
      <c r="F64" s="111"/>
      <c r="G64" s="77" t="s">
        <v>143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6"/>
      <c r="T64" s="40" t="s">
        <v>116</v>
      </c>
      <c r="U64" s="40"/>
      <c r="V64" s="40"/>
      <c r="W64" s="40"/>
      <c r="X64" s="40"/>
      <c r="Y64" s="77" t="s">
        <v>144</v>
      </c>
      <c r="Z64" s="78"/>
      <c r="AA64" s="78"/>
      <c r="AB64" s="78"/>
      <c r="AC64" s="78"/>
      <c r="AD64" s="78"/>
      <c r="AE64" s="78"/>
      <c r="AF64" s="78"/>
      <c r="AG64" s="78"/>
      <c r="AH64" s="79"/>
      <c r="AI64" s="12">
        <v>184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183.91399999999999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-8.6000000000012733E-2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80" ht="15.6" customHeight="1">
      <c r="A65" s="9"/>
      <c r="B65" s="9"/>
      <c r="C65" s="110" t="s">
        <v>134</v>
      </c>
      <c r="D65" s="48"/>
      <c r="E65" s="48"/>
      <c r="F65" s="111"/>
      <c r="G65" s="77" t="s">
        <v>146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9"/>
      <c r="CB65" s="1" t="s">
        <v>145</v>
      </c>
    </row>
    <row r="66" spans="1:80" s="91" customFormat="1" ht="15.6" customHeight="1">
      <c r="A66" s="112"/>
      <c r="B66" s="112"/>
      <c r="C66" s="113" t="s">
        <v>134</v>
      </c>
      <c r="D66" s="114"/>
      <c r="E66" s="114"/>
      <c r="F66" s="115"/>
      <c r="G66" s="87" t="s">
        <v>99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1"/>
      <c r="T66" s="116"/>
      <c r="U66" s="116"/>
      <c r="V66" s="116"/>
      <c r="W66" s="116"/>
      <c r="X66" s="116"/>
      <c r="Y66" s="87"/>
      <c r="Z66" s="88"/>
      <c r="AA66" s="88"/>
      <c r="AB66" s="88"/>
      <c r="AC66" s="88"/>
      <c r="AD66" s="88"/>
      <c r="AE66" s="88"/>
      <c r="AF66" s="88"/>
      <c r="AG66" s="88"/>
      <c r="AH66" s="89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>
        <f>AS66-AI66</f>
        <v>0</v>
      </c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80" ht="31.2" customHeight="1">
      <c r="A67" s="9"/>
      <c r="B67" s="9"/>
      <c r="C67" s="110" t="s">
        <v>134</v>
      </c>
      <c r="D67" s="48"/>
      <c r="E67" s="48"/>
      <c r="F67" s="111"/>
      <c r="G67" s="77" t="s">
        <v>147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6"/>
      <c r="T67" s="40" t="s">
        <v>95</v>
      </c>
      <c r="U67" s="40"/>
      <c r="V67" s="40"/>
      <c r="W67" s="40"/>
      <c r="X67" s="40"/>
      <c r="Y67" s="77" t="s">
        <v>148</v>
      </c>
      <c r="Z67" s="78"/>
      <c r="AA67" s="78"/>
      <c r="AB67" s="78"/>
      <c r="AC67" s="78"/>
      <c r="AD67" s="78"/>
      <c r="AE67" s="78"/>
      <c r="AF67" s="78"/>
      <c r="AG67" s="78"/>
      <c r="AH67" s="79"/>
      <c r="AI67" s="12">
        <v>6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>
        <v>6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>AS67-AI67</f>
        <v>0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80" s="91" customFormat="1" ht="15.6" customHeight="1">
      <c r="A68" s="112"/>
      <c r="B68" s="112"/>
      <c r="C68" s="113" t="s">
        <v>134</v>
      </c>
      <c r="D68" s="114"/>
      <c r="E68" s="114"/>
      <c r="F68" s="115"/>
      <c r="G68" s="87" t="s">
        <v>106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1"/>
      <c r="T68" s="116"/>
      <c r="U68" s="116"/>
      <c r="V68" s="116"/>
      <c r="W68" s="116"/>
      <c r="X68" s="116"/>
      <c r="Y68" s="87"/>
      <c r="Z68" s="88"/>
      <c r="AA68" s="88"/>
      <c r="AB68" s="88"/>
      <c r="AC68" s="88"/>
      <c r="AD68" s="88"/>
      <c r="AE68" s="88"/>
      <c r="AF68" s="88"/>
      <c r="AG68" s="88"/>
      <c r="AH68" s="89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>
        <f>AS68-AI68</f>
        <v>0</v>
      </c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80" ht="46.8" customHeight="1">
      <c r="A69" s="9"/>
      <c r="B69" s="9"/>
      <c r="C69" s="110" t="s">
        <v>134</v>
      </c>
      <c r="D69" s="48"/>
      <c r="E69" s="48"/>
      <c r="F69" s="111"/>
      <c r="G69" s="77" t="s">
        <v>149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6"/>
      <c r="T69" s="40" t="s">
        <v>116</v>
      </c>
      <c r="U69" s="40"/>
      <c r="V69" s="40"/>
      <c r="W69" s="40"/>
      <c r="X69" s="40"/>
      <c r="Y69" s="77" t="s">
        <v>150</v>
      </c>
      <c r="Z69" s="95"/>
      <c r="AA69" s="95"/>
      <c r="AB69" s="95"/>
      <c r="AC69" s="95"/>
      <c r="AD69" s="95"/>
      <c r="AE69" s="95"/>
      <c r="AF69" s="95"/>
      <c r="AG69" s="95"/>
      <c r="AH69" s="96"/>
      <c r="AI69" s="12">
        <v>30.67</v>
      </c>
      <c r="AJ69" s="12"/>
      <c r="AK69" s="12"/>
      <c r="AL69" s="12"/>
      <c r="AM69" s="12"/>
      <c r="AN69" s="12"/>
      <c r="AO69" s="12"/>
      <c r="AP69" s="12"/>
      <c r="AQ69" s="12"/>
      <c r="AR69" s="12"/>
      <c r="AS69" s="12">
        <v>30.62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>
        <f>AS69-AI69</f>
        <v>-5.0000000000000711E-2</v>
      </c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80" s="91" customFormat="1" ht="15.6" customHeight="1">
      <c r="A70" s="112"/>
      <c r="B70" s="112"/>
      <c r="C70" s="113" t="s">
        <v>134</v>
      </c>
      <c r="D70" s="114"/>
      <c r="E70" s="114"/>
      <c r="F70" s="115"/>
      <c r="G70" s="87" t="s">
        <v>151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1"/>
      <c r="T70" s="116"/>
      <c r="U70" s="116"/>
      <c r="V70" s="116"/>
      <c r="W70" s="116"/>
      <c r="X70" s="116"/>
      <c r="Y70" s="87"/>
      <c r="Z70" s="100"/>
      <c r="AA70" s="100"/>
      <c r="AB70" s="100"/>
      <c r="AC70" s="100"/>
      <c r="AD70" s="100"/>
      <c r="AE70" s="100"/>
      <c r="AF70" s="100"/>
      <c r="AG70" s="100"/>
      <c r="AH70" s="101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>
        <f>AS70-AI70</f>
        <v>0</v>
      </c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80" ht="46.8" customHeight="1">
      <c r="A71" s="9"/>
      <c r="B71" s="9"/>
      <c r="C71" s="110" t="s">
        <v>134</v>
      </c>
      <c r="D71" s="48"/>
      <c r="E71" s="48"/>
      <c r="F71" s="111"/>
      <c r="G71" s="77" t="s">
        <v>152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6"/>
      <c r="T71" s="40" t="s">
        <v>153</v>
      </c>
      <c r="U71" s="40"/>
      <c r="V71" s="40"/>
      <c r="W71" s="40"/>
      <c r="X71" s="40"/>
      <c r="Y71" s="77" t="s">
        <v>154</v>
      </c>
      <c r="Z71" s="95"/>
      <c r="AA71" s="95"/>
      <c r="AB71" s="95"/>
      <c r="AC71" s="95"/>
      <c r="AD71" s="95"/>
      <c r="AE71" s="95"/>
      <c r="AF71" s="95"/>
      <c r="AG71" s="95"/>
      <c r="AH71" s="96"/>
      <c r="AI71" s="12">
        <v>100</v>
      </c>
      <c r="AJ71" s="12"/>
      <c r="AK71" s="12"/>
      <c r="AL71" s="12"/>
      <c r="AM71" s="12"/>
      <c r="AN71" s="12"/>
      <c r="AO71" s="12"/>
      <c r="AP71" s="12"/>
      <c r="AQ71" s="12"/>
      <c r="AR71" s="12"/>
      <c r="AS71" s="12">
        <v>100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>
        <f>AS71-AI71</f>
        <v>0</v>
      </c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80" s="91" customFormat="1" ht="46.8" customHeight="1">
      <c r="A72" s="112"/>
      <c r="B72" s="112"/>
      <c r="C72" s="113" t="s">
        <v>134</v>
      </c>
      <c r="D72" s="114"/>
      <c r="E72" s="114"/>
      <c r="F72" s="115"/>
      <c r="G72" s="87" t="s">
        <v>138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1"/>
      <c r="T72" s="116"/>
      <c r="U72" s="116"/>
      <c r="V72" s="116"/>
      <c r="W72" s="116"/>
      <c r="X72" s="116"/>
      <c r="Y72" s="87"/>
      <c r="Z72" s="100"/>
      <c r="AA72" s="100"/>
      <c r="AB72" s="100"/>
      <c r="AC72" s="100"/>
      <c r="AD72" s="100"/>
      <c r="AE72" s="100"/>
      <c r="AF72" s="100"/>
      <c r="AG72" s="100"/>
      <c r="AH72" s="101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>
        <f>AS72-AI72</f>
        <v>0</v>
      </c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80" s="91" customFormat="1" ht="15.6" customHeight="1">
      <c r="A73" s="112"/>
      <c r="B73" s="112"/>
      <c r="C73" s="113" t="s">
        <v>134</v>
      </c>
      <c r="D73" s="114"/>
      <c r="E73" s="114"/>
      <c r="F73" s="115"/>
      <c r="G73" s="87" t="s">
        <v>93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1"/>
      <c r="T73" s="116"/>
      <c r="U73" s="116"/>
      <c r="V73" s="116"/>
      <c r="W73" s="116"/>
      <c r="X73" s="116"/>
      <c r="Y73" s="87"/>
      <c r="Z73" s="100"/>
      <c r="AA73" s="100"/>
      <c r="AB73" s="100"/>
      <c r="AC73" s="100"/>
      <c r="AD73" s="100"/>
      <c r="AE73" s="100"/>
      <c r="AF73" s="100"/>
      <c r="AG73" s="100"/>
      <c r="AH73" s="101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>
        <f>AS73-AI73</f>
        <v>0</v>
      </c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80" ht="46.8" customHeight="1">
      <c r="A74" s="9"/>
      <c r="B74" s="9"/>
      <c r="C74" s="110" t="s">
        <v>134</v>
      </c>
      <c r="D74" s="48"/>
      <c r="E74" s="48"/>
      <c r="F74" s="111"/>
      <c r="G74" s="77" t="s">
        <v>155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6"/>
      <c r="T74" s="40" t="s">
        <v>116</v>
      </c>
      <c r="U74" s="40"/>
      <c r="V74" s="40"/>
      <c r="W74" s="40"/>
      <c r="X74" s="40"/>
      <c r="Y74" s="77" t="s">
        <v>156</v>
      </c>
      <c r="Z74" s="95"/>
      <c r="AA74" s="95"/>
      <c r="AB74" s="95"/>
      <c r="AC74" s="95"/>
      <c r="AD74" s="95"/>
      <c r="AE74" s="95"/>
      <c r="AF74" s="95"/>
      <c r="AG74" s="95"/>
      <c r="AH74" s="96"/>
      <c r="AI74" s="12">
        <v>199</v>
      </c>
      <c r="AJ74" s="12"/>
      <c r="AK74" s="12"/>
      <c r="AL74" s="12"/>
      <c r="AM74" s="12"/>
      <c r="AN74" s="12"/>
      <c r="AO74" s="12"/>
      <c r="AP74" s="12"/>
      <c r="AQ74" s="12"/>
      <c r="AR74" s="12"/>
      <c r="AS74" s="12">
        <v>180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>
        <f>AS74-AI74</f>
        <v>-19</v>
      </c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80" ht="15.6" customHeight="1">
      <c r="A75" s="9"/>
      <c r="B75" s="9"/>
      <c r="C75" s="110" t="s">
        <v>134</v>
      </c>
      <c r="D75" s="48"/>
      <c r="E75" s="48"/>
      <c r="F75" s="111"/>
      <c r="G75" s="77" t="s">
        <v>136</v>
      </c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9"/>
      <c r="CB75" s="1" t="s">
        <v>157</v>
      </c>
    </row>
    <row r="76" spans="1:80" s="91" customFormat="1" ht="15.6" customHeight="1">
      <c r="A76" s="112"/>
      <c r="B76" s="112"/>
      <c r="C76" s="113" t="s">
        <v>134</v>
      </c>
      <c r="D76" s="114"/>
      <c r="E76" s="114"/>
      <c r="F76" s="115"/>
      <c r="G76" s="87" t="s">
        <v>99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1"/>
      <c r="T76" s="116"/>
      <c r="U76" s="116"/>
      <c r="V76" s="116"/>
      <c r="W76" s="116"/>
      <c r="X76" s="116"/>
      <c r="Y76" s="87"/>
      <c r="Z76" s="100"/>
      <c r="AA76" s="100"/>
      <c r="AB76" s="100"/>
      <c r="AC76" s="100"/>
      <c r="AD76" s="100"/>
      <c r="AE76" s="100"/>
      <c r="AF76" s="100"/>
      <c r="AG76" s="100"/>
      <c r="AH76" s="101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>
        <f>AS76-AI76</f>
        <v>0</v>
      </c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80" ht="31.2" customHeight="1">
      <c r="A77" s="9"/>
      <c r="B77" s="9"/>
      <c r="C77" s="110" t="s">
        <v>134</v>
      </c>
      <c r="D77" s="48"/>
      <c r="E77" s="48"/>
      <c r="F77" s="111"/>
      <c r="G77" s="77" t="s">
        <v>158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6"/>
      <c r="T77" s="40" t="s">
        <v>159</v>
      </c>
      <c r="U77" s="40"/>
      <c r="V77" s="40"/>
      <c r="W77" s="40"/>
      <c r="X77" s="40"/>
      <c r="Y77" s="77" t="s">
        <v>160</v>
      </c>
      <c r="Z77" s="95"/>
      <c r="AA77" s="95"/>
      <c r="AB77" s="95"/>
      <c r="AC77" s="95"/>
      <c r="AD77" s="95"/>
      <c r="AE77" s="95"/>
      <c r="AF77" s="95"/>
      <c r="AG77" s="95"/>
      <c r="AH77" s="96"/>
      <c r="AI77" s="12">
        <v>1</v>
      </c>
      <c r="AJ77" s="12"/>
      <c r="AK77" s="12"/>
      <c r="AL77" s="12"/>
      <c r="AM77" s="12"/>
      <c r="AN77" s="12"/>
      <c r="AO77" s="12"/>
      <c r="AP77" s="12"/>
      <c r="AQ77" s="12"/>
      <c r="AR77" s="12"/>
      <c r="AS77" s="12">
        <v>1</v>
      </c>
      <c r="AT77" s="12"/>
      <c r="AU77" s="12"/>
      <c r="AV77" s="12"/>
      <c r="AW77" s="12"/>
      <c r="AX77" s="12"/>
      <c r="AY77" s="12"/>
      <c r="AZ77" s="12"/>
      <c r="BA77" s="12"/>
      <c r="BB77" s="12"/>
      <c r="BC77" s="12">
        <f>AS77-AI77</f>
        <v>0</v>
      </c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80" s="91" customFormat="1" ht="15.6" customHeight="1">
      <c r="A78" s="112"/>
      <c r="B78" s="112"/>
      <c r="C78" s="113" t="s">
        <v>134</v>
      </c>
      <c r="D78" s="114"/>
      <c r="E78" s="114"/>
      <c r="F78" s="115"/>
      <c r="G78" s="87" t="s">
        <v>106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1"/>
      <c r="T78" s="116"/>
      <c r="U78" s="116"/>
      <c r="V78" s="116"/>
      <c r="W78" s="116"/>
      <c r="X78" s="116"/>
      <c r="Y78" s="87"/>
      <c r="Z78" s="100"/>
      <c r="AA78" s="100"/>
      <c r="AB78" s="100"/>
      <c r="AC78" s="100"/>
      <c r="AD78" s="100"/>
      <c r="AE78" s="100"/>
      <c r="AF78" s="100"/>
      <c r="AG78" s="100"/>
      <c r="AH78" s="101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>
        <f>AS78-AI78</f>
        <v>0</v>
      </c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80" ht="31.2" customHeight="1">
      <c r="A79" s="9"/>
      <c r="B79" s="9"/>
      <c r="C79" s="110" t="s">
        <v>134</v>
      </c>
      <c r="D79" s="48"/>
      <c r="E79" s="48"/>
      <c r="F79" s="111"/>
      <c r="G79" s="77" t="s">
        <v>161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6"/>
      <c r="T79" s="40" t="s">
        <v>116</v>
      </c>
      <c r="U79" s="40"/>
      <c r="V79" s="40"/>
      <c r="W79" s="40"/>
      <c r="X79" s="40"/>
      <c r="Y79" s="77" t="s">
        <v>162</v>
      </c>
      <c r="Z79" s="95"/>
      <c r="AA79" s="95"/>
      <c r="AB79" s="95"/>
      <c r="AC79" s="95"/>
      <c r="AD79" s="95"/>
      <c r="AE79" s="95"/>
      <c r="AF79" s="95"/>
      <c r="AG79" s="95"/>
      <c r="AH79" s="96"/>
      <c r="AI79" s="12">
        <v>199</v>
      </c>
      <c r="AJ79" s="12"/>
      <c r="AK79" s="12"/>
      <c r="AL79" s="12"/>
      <c r="AM79" s="12"/>
      <c r="AN79" s="12"/>
      <c r="AO79" s="12"/>
      <c r="AP79" s="12"/>
      <c r="AQ79" s="12"/>
      <c r="AR79" s="12"/>
      <c r="AS79" s="12">
        <v>180</v>
      </c>
      <c r="AT79" s="12"/>
      <c r="AU79" s="12"/>
      <c r="AV79" s="12"/>
      <c r="AW79" s="12"/>
      <c r="AX79" s="12"/>
      <c r="AY79" s="12"/>
      <c r="AZ79" s="12"/>
      <c r="BA79" s="12"/>
      <c r="BB79" s="12"/>
      <c r="BC79" s="12">
        <f>AS79-AI79</f>
        <v>-19</v>
      </c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80" s="91" customFormat="1" ht="46.8" customHeight="1">
      <c r="A80" s="112"/>
      <c r="B80" s="112"/>
      <c r="C80" s="113" t="s">
        <v>134</v>
      </c>
      <c r="D80" s="114"/>
      <c r="E80" s="114"/>
      <c r="F80" s="115"/>
      <c r="G80" s="87" t="s">
        <v>135</v>
      </c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1"/>
      <c r="T80" s="116"/>
      <c r="U80" s="116"/>
      <c r="V80" s="116"/>
      <c r="W80" s="116"/>
      <c r="X80" s="116"/>
      <c r="Y80" s="87"/>
      <c r="Z80" s="100"/>
      <c r="AA80" s="100"/>
      <c r="AB80" s="100"/>
      <c r="AC80" s="100"/>
      <c r="AD80" s="100"/>
      <c r="AE80" s="100"/>
      <c r="AF80" s="100"/>
      <c r="AG80" s="100"/>
      <c r="AH80" s="101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>
        <f>AS80-AI80</f>
        <v>0</v>
      </c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80" s="91" customFormat="1" ht="15.6" customHeight="1">
      <c r="A81" s="112"/>
      <c r="B81" s="112"/>
      <c r="C81" s="113" t="s">
        <v>134</v>
      </c>
      <c r="D81" s="114"/>
      <c r="E81" s="114"/>
      <c r="F81" s="115"/>
      <c r="G81" s="87" t="s">
        <v>93</v>
      </c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1"/>
      <c r="T81" s="116"/>
      <c r="U81" s="116"/>
      <c r="V81" s="116"/>
      <c r="W81" s="116"/>
      <c r="X81" s="116"/>
      <c r="Y81" s="87"/>
      <c r="Z81" s="100"/>
      <c r="AA81" s="100"/>
      <c r="AB81" s="100"/>
      <c r="AC81" s="100"/>
      <c r="AD81" s="100"/>
      <c r="AE81" s="100"/>
      <c r="AF81" s="100"/>
      <c r="AG81" s="100"/>
      <c r="AH81" s="101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>
        <f>AS81-AI81</f>
        <v>0</v>
      </c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80" ht="15.6" customHeight="1">
      <c r="A82" s="9"/>
      <c r="B82" s="9"/>
      <c r="C82" s="110" t="s">
        <v>134</v>
      </c>
      <c r="D82" s="48"/>
      <c r="E82" s="48"/>
      <c r="F82" s="111"/>
      <c r="G82" s="77" t="s">
        <v>163</v>
      </c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6"/>
      <c r="T82" s="40" t="s">
        <v>164</v>
      </c>
      <c r="U82" s="40"/>
      <c r="V82" s="40"/>
      <c r="W82" s="40"/>
      <c r="X82" s="40"/>
      <c r="Y82" s="77" t="s">
        <v>165</v>
      </c>
      <c r="Z82" s="95"/>
      <c r="AA82" s="95"/>
      <c r="AB82" s="95"/>
      <c r="AC82" s="95"/>
      <c r="AD82" s="95"/>
      <c r="AE82" s="95"/>
      <c r="AF82" s="95"/>
      <c r="AG82" s="95"/>
      <c r="AH82" s="96"/>
      <c r="AI82" s="12">
        <v>4000</v>
      </c>
      <c r="AJ82" s="12"/>
      <c r="AK82" s="12"/>
      <c r="AL82" s="12"/>
      <c r="AM82" s="12"/>
      <c r="AN82" s="12"/>
      <c r="AO82" s="12"/>
      <c r="AP82" s="12"/>
      <c r="AQ82" s="12"/>
      <c r="AR82" s="12"/>
      <c r="AS82" s="12">
        <v>1600</v>
      </c>
      <c r="AT82" s="12"/>
      <c r="AU82" s="12"/>
      <c r="AV82" s="12"/>
      <c r="AW82" s="12"/>
      <c r="AX82" s="12"/>
      <c r="AY82" s="12"/>
      <c r="AZ82" s="12"/>
      <c r="BA82" s="12"/>
      <c r="BB82" s="12"/>
      <c r="BC82" s="12">
        <f>AS82-AI82</f>
        <v>-2400</v>
      </c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80" ht="15.6" customHeight="1">
      <c r="A83" s="9"/>
      <c r="B83" s="9"/>
      <c r="C83" s="110" t="s">
        <v>134</v>
      </c>
      <c r="D83" s="48"/>
      <c r="E83" s="48"/>
      <c r="F83" s="111"/>
      <c r="G83" s="77" t="s">
        <v>136</v>
      </c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9"/>
      <c r="CB83" s="1" t="s">
        <v>166</v>
      </c>
    </row>
    <row r="84" spans="1:80" s="91" customFormat="1" ht="15.6" customHeight="1">
      <c r="A84" s="112"/>
      <c r="B84" s="112"/>
      <c r="C84" s="113" t="s">
        <v>134</v>
      </c>
      <c r="D84" s="114"/>
      <c r="E84" s="114"/>
      <c r="F84" s="115"/>
      <c r="G84" s="87" t="s">
        <v>99</v>
      </c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1"/>
      <c r="T84" s="116"/>
      <c r="U84" s="116"/>
      <c r="V84" s="116"/>
      <c r="W84" s="116"/>
      <c r="X84" s="116"/>
      <c r="Y84" s="87"/>
      <c r="Z84" s="100"/>
      <c r="AA84" s="100"/>
      <c r="AB84" s="100"/>
      <c r="AC84" s="100"/>
      <c r="AD84" s="100"/>
      <c r="AE84" s="100"/>
      <c r="AF84" s="100"/>
      <c r="AG84" s="100"/>
      <c r="AH84" s="101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>
        <f>AS84-AI84</f>
        <v>0</v>
      </c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80" ht="15.6" customHeight="1">
      <c r="A85" s="9"/>
      <c r="B85" s="9"/>
      <c r="C85" s="110" t="s">
        <v>134</v>
      </c>
      <c r="D85" s="48"/>
      <c r="E85" s="48"/>
      <c r="F85" s="111"/>
      <c r="G85" s="77" t="s">
        <v>167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6"/>
      <c r="T85" s="40" t="s">
        <v>95</v>
      </c>
      <c r="U85" s="40"/>
      <c r="V85" s="40"/>
      <c r="W85" s="40"/>
      <c r="X85" s="40"/>
      <c r="Y85" s="77" t="s">
        <v>156</v>
      </c>
      <c r="Z85" s="95"/>
      <c r="AA85" s="95"/>
      <c r="AB85" s="95"/>
      <c r="AC85" s="95"/>
      <c r="AD85" s="95"/>
      <c r="AE85" s="95"/>
      <c r="AF85" s="95"/>
      <c r="AG85" s="95"/>
      <c r="AH85" s="96"/>
      <c r="AI85" s="12">
        <v>1</v>
      </c>
      <c r="AJ85" s="12"/>
      <c r="AK85" s="12"/>
      <c r="AL85" s="12"/>
      <c r="AM85" s="12"/>
      <c r="AN85" s="12"/>
      <c r="AO85" s="12"/>
      <c r="AP85" s="12"/>
      <c r="AQ85" s="12"/>
      <c r="AR85" s="12"/>
      <c r="AS85" s="12">
        <v>1</v>
      </c>
      <c r="AT85" s="12"/>
      <c r="AU85" s="12"/>
      <c r="AV85" s="12"/>
      <c r="AW85" s="12"/>
      <c r="AX85" s="12"/>
      <c r="AY85" s="12"/>
      <c r="AZ85" s="12"/>
      <c r="BA85" s="12"/>
      <c r="BB85" s="12"/>
      <c r="BC85" s="12">
        <f>AS85-AI85</f>
        <v>0</v>
      </c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80" s="91" customFormat="1" ht="15.6" customHeight="1">
      <c r="A86" s="112"/>
      <c r="B86" s="112"/>
      <c r="C86" s="113" t="s">
        <v>134</v>
      </c>
      <c r="D86" s="114"/>
      <c r="E86" s="114"/>
      <c r="F86" s="115"/>
      <c r="G86" s="87" t="s">
        <v>106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1"/>
      <c r="T86" s="116"/>
      <c r="U86" s="116"/>
      <c r="V86" s="116"/>
      <c r="W86" s="116"/>
      <c r="X86" s="116"/>
      <c r="Y86" s="87"/>
      <c r="Z86" s="100"/>
      <c r="AA86" s="100"/>
      <c r="AB86" s="100"/>
      <c r="AC86" s="100"/>
      <c r="AD86" s="100"/>
      <c r="AE86" s="100"/>
      <c r="AF86" s="100"/>
      <c r="AG86" s="100"/>
      <c r="AH86" s="101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>
        <f>AS86-AI86</f>
        <v>0</v>
      </c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80" ht="15.6" customHeight="1">
      <c r="A87" s="9"/>
      <c r="B87" s="9"/>
      <c r="C87" s="110" t="s">
        <v>134</v>
      </c>
      <c r="D87" s="48"/>
      <c r="E87" s="48"/>
      <c r="F87" s="111"/>
      <c r="G87" s="77" t="s">
        <v>168</v>
      </c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6"/>
      <c r="T87" s="40" t="s">
        <v>164</v>
      </c>
      <c r="U87" s="40"/>
      <c r="V87" s="40"/>
      <c r="W87" s="40"/>
      <c r="X87" s="40"/>
      <c r="Y87" s="77" t="s">
        <v>162</v>
      </c>
      <c r="Z87" s="95"/>
      <c r="AA87" s="95"/>
      <c r="AB87" s="95"/>
      <c r="AC87" s="95"/>
      <c r="AD87" s="95"/>
      <c r="AE87" s="95"/>
      <c r="AF87" s="95"/>
      <c r="AG87" s="95"/>
      <c r="AH87" s="96"/>
      <c r="AI87" s="12">
        <v>4000</v>
      </c>
      <c r="AJ87" s="12"/>
      <c r="AK87" s="12"/>
      <c r="AL87" s="12"/>
      <c r="AM87" s="12"/>
      <c r="AN87" s="12"/>
      <c r="AO87" s="12"/>
      <c r="AP87" s="12"/>
      <c r="AQ87" s="12"/>
      <c r="AR87" s="12"/>
      <c r="AS87" s="12">
        <v>1600</v>
      </c>
      <c r="AT87" s="12"/>
      <c r="AU87" s="12"/>
      <c r="AV87" s="12"/>
      <c r="AW87" s="12"/>
      <c r="AX87" s="12"/>
      <c r="AY87" s="12"/>
      <c r="AZ87" s="12"/>
      <c r="BA87" s="12"/>
      <c r="BB87" s="12"/>
      <c r="BC87" s="12">
        <f>AS87-AI87</f>
        <v>-2400</v>
      </c>
      <c r="BD87" s="12"/>
      <c r="BE87" s="12"/>
      <c r="BF87" s="12"/>
      <c r="BG87" s="12"/>
      <c r="BH87" s="12"/>
      <c r="BI87" s="12"/>
      <c r="BJ87" s="12"/>
      <c r="BK87" s="12"/>
      <c r="BL87" s="12"/>
    </row>
    <row r="89" spans="1:80" s="2" customFormat="1" ht="15.75" customHeight="1">
      <c r="A89" s="38" t="s">
        <v>34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</row>
    <row r="90" spans="1:80" ht="15" customHeight="1">
      <c r="A90" s="70" t="s">
        <v>126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</row>
    <row r="92" spans="1:80" ht="39.9" customHeight="1">
      <c r="A92" s="37" t="s">
        <v>22</v>
      </c>
      <c r="B92" s="37"/>
      <c r="C92" s="37"/>
      <c r="D92" s="37" t="s">
        <v>21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20" t="s">
        <v>14</v>
      </c>
      <c r="R92" s="21"/>
      <c r="S92" s="21"/>
      <c r="T92" s="21"/>
      <c r="U92" s="22"/>
      <c r="V92" s="37" t="s">
        <v>41</v>
      </c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 t="s">
        <v>42</v>
      </c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 t="s">
        <v>43</v>
      </c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 t="s">
        <v>44</v>
      </c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</row>
    <row r="93" spans="1:80" ht="33.9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23"/>
      <c r="R93" s="24"/>
      <c r="S93" s="24"/>
      <c r="T93" s="24"/>
      <c r="U93" s="25"/>
      <c r="V93" s="37" t="s">
        <v>10</v>
      </c>
      <c r="W93" s="37"/>
      <c r="X93" s="37"/>
      <c r="Y93" s="37"/>
      <c r="Z93" s="37" t="s">
        <v>9</v>
      </c>
      <c r="AA93" s="37"/>
      <c r="AB93" s="37"/>
      <c r="AC93" s="37"/>
      <c r="AD93" s="37" t="s">
        <v>23</v>
      </c>
      <c r="AE93" s="37"/>
      <c r="AF93" s="37"/>
      <c r="AG93" s="37"/>
      <c r="AH93" s="37" t="s">
        <v>10</v>
      </c>
      <c r="AI93" s="37"/>
      <c r="AJ93" s="37"/>
      <c r="AK93" s="37"/>
      <c r="AL93" s="37" t="s">
        <v>9</v>
      </c>
      <c r="AM93" s="37"/>
      <c r="AN93" s="37"/>
      <c r="AO93" s="37"/>
      <c r="AP93" s="37" t="s">
        <v>23</v>
      </c>
      <c r="AQ93" s="37"/>
      <c r="AR93" s="37"/>
      <c r="AS93" s="37"/>
      <c r="AT93" s="37" t="s">
        <v>10</v>
      </c>
      <c r="AU93" s="37"/>
      <c r="AV93" s="37"/>
      <c r="AW93" s="37"/>
      <c r="AX93" s="37" t="s">
        <v>9</v>
      </c>
      <c r="AY93" s="37"/>
      <c r="AZ93" s="37"/>
      <c r="BA93" s="37"/>
      <c r="BB93" s="37" t="s">
        <v>23</v>
      </c>
      <c r="BC93" s="37"/>
      <c r="BD93" s="37"/>
      <c r="BE93" s="37"/>
      <c r="BF93" s="37" t="s">
        <v>10</v>
      </c>
      <c r="BG93" s="37"/>
      <c r="BH93" s="37"/>
      <c r="BI93" s="37"/>
      <c r="BJ93" s="37" t="s">
        <v>9</v>
      </c>
      <c r="BK93" s="37"/>
      <c r="BL93" s="37"/>
      <c r="BM93" s="37"/>
      <c r="BN93" s="37" t="s">
        <v>23</v>
      </c>
      <c r="BO93" s="37"/>
      <c r="BP93" s="37"/>
      <c r="BQ93" s="37"/>
    </row>
    <row r="94" spans="1:80" ht="15" customHeight="1">
      <c r="A94" s="37">
        <v>1</v>
      </c>
      <c r="B94" s="37"/>
      <c r="C94" s="37"/>
      <c r="D94" s="37">
        <v>2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67">
        <v>3</v>
      </c>
      <c r="R94" s="68"/>
      <c r="S94" s="68"/>
      <c r="T94" s="68"/>
      <c r="U94" s="69"/>
      <c r="V94" s="37">
        <v>4</v>
      </c>
      <c r="W94" s="37"/>
      <c r="X94" s="37"/>
      <c r="Y94" s="37"/>
      <c r="Z94" s="37">
        <v>5</v>
      </c>
      <c r="AA94" s="37"/>
      <c r="AB94" s="37"/>
      <c r="AC94" s="37"/>
      <c r="AD94" s="37">
        <v>6</v>
      </c>
      <c r="AE94" s="37"/>
      <c r="AF94" s="37"/>
      <c r="AG94" s="37"/>
      <c r="AH94" s="37">
        <v>7</v>
      </c>
      <c r="AI94" s="37"/>
      <c r="AJ94" s="37"/>
      <c r="AK94" s="37"/>
      <c r="AL94" s="37">
        <v>8</v>
      </c>
      <c r="AM94" s="37"/>
      <c r="AN94" s="37"/>
      <c r="AO94" s="37"/>
      <c r="AP94" s="37">
        <v>9</v>
      </c>
      <c r="AQ94" s="37"/>
      <c r="AR94" s="37"/>
      <c r="AS94" s="37"/>
      <c r="AT94" s="37">
        <v>10</v>
      </c>
      <c r="AU94" s="37"/>
      <c r="AV94" s="37"/>
      <c r="AW94" s="37"/>
      <c r="AX94" s="37">
        <v>11</v>
      </c>
      <c r="AY94" s="37"/>
      <c r="AZ94" s="37"/>
      <c r="BA94" s="37"/>
      <c r="BB94" s="37">
        <v>12</v>
      </c>
      <c r="BC94" s="37"/>
      <c r="BD94" s="37"/>
      <c r="BE94" s="37"/>
      <c r="BF94" s="37">
        <v>13</v>
      </c>
      <c r="BG94" s="37"/>
      <c r="BH94" s="37"/>
      <c r="BI94" s="37"/>
      <c r="BJ94" s="37">
        <v>14</v>
      </c>
      <c r="BK94" s="37"/>
      <c r="BL94" s="37"/>
      <c r="BM94" s="37"/>
      <c r="BN94" s="37">
        <v>15</v>
      </c>
      <c r="BO94" s="37"/>
      <c r="BP94" s="37"/>
      <c r="BQ94" s="37"/>
    </row>
    <row r="95" spans="1:80" ht="9" hidden="1" customHeight="1">
      <c r="A95" s="26" t="s">
        <v>58</v>
      </c>
      <c r="B95" s="27"/>
      <c r="C95" s="28"/>
      <c r="D95" s="58" t="s">
        <v>55</v>
      </c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60"/>
      <c r="Q95" s="26" t="s">
        <v>53</v>
      </c>
      <c r="R95" s="27"/>
      <c r="S95" s="27"/>
      <c r="T95" s="27"/>
      <c r="U95" s="28"/>
      <c r="V95" s="32" t="s">
        <v>45</v>
      </c>
      <c r="W95" s="33"/>
      <c r="X95" s="33"/>
      <c r="Y95" s="34"/>
      <c r="Z95" s="32" t="s">
        <v>59</v>
      </c>
      <c r="AA95" s="33"/>
      <c r="AB95" s="33"/>
      <c r="AC95" s="34"/>
      <c r="AD95" s="52" t="s">
        <v>62</v>
      </c>
      <c r="AE95" s="53"/>
      <c r="AF95" s="53"/>
      <c r="AG95" s="54"/>
      <c r="AH95" s="32" t="s">
        <v>47</v>
      </c>
      <c r="AI95" s="33"/>
      <c r="AJ95" s="33"/>
      <c r="AK95" s="34"/>
      <c r="AL95" s="32" t="s">
        <v>46</v>
      </c>
      <c r="AM95" s="33"/>
      <c r="AN95" s="33"/>
      <c r="AO95" s="34"/>
      <c r="AP95" s="52" t="s">
        <v>62</v>
      </c>
      <c r="AQ95" s="53"/>
      <c r="AR95" s="53"/>
      <c r="AS95" s="54"/>
      <c r="AT95" s="32" t="s">
        <v>48</v>
      </c>
      <c r="AU95" s="33"/>
      <c r="AV95" s="33"/>
      <c r="AW95" s="34"/>
      <c r="AX95" s="32" t="s">
        <v>49</v>
      </c>
      <c r="AY95" s="33"/>
      <c r="AZ95" s="33"/>
      <c r="BA95" s="34"/>
      <c r="BB95" s="52" t="s">
        <v>62</v>
      </c>
      <c r="BC95" s="53"/>
      <c r="BD95" s="53"/>
      <c r="BE95" s="54"/>
      <c r="BF95" s="49" t="s">
        <v>60</v>
      </c>
      <c r="BG95" s="50"/>
      <c r="BH95" s="50"/>
      <c r="BI95" s="51"/>
      <c r="BJ95" s="32" t="s">
        <v>61</v>
      </c>
      <c r="BK95" s="33"/>
      <c r="BL95" s="33"/>
      <c r="BM95" s="34"/>
      <c r="BN95" s="52" t="s">
        <v>62</v>
      </c>
      <c r="BO95" s="53"/>
      <c r="BP95" s="53"/>
      <c r="BQ95" s="54"/>
      <c r="CA95" s="1" t="s">
        <v>76</v>
      </c>
    </row>
    <row r="96" spans="1:80" s="91" customFormat="1" ht="15.6" customHeight="1">
      <c r="A96" s="117" t="s">
        <v>90</v>
      </c>
      <c r="B96" s="83"/>
      <c r="C96" s="84"/>
      <c r="D96" s="87" t="s">
        <v>91</v>
      </c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1"/>
      <c r="Q96" s="117"/>
      <c r="R96" s="83"/>
      <c r="S96" s="83"/>
      <c r="T96" s="83"/>
      <c r="U96" s="84"/>
      <c r="V96" s="61"/>
      <c r="W96" s="62"/>
      <c r="X96" s="62"/>
      <c r="Y96" s="63"/>
      <c r="Z96" s="61"/>
      <c r="AA96" s="62"/>
      <c r="AB96" s="62"/>
      <c r="AC96" s="63"/>
      <c r="AD96" s="61">
        <f>V96+Z96</f>
        <v>0</v>
      </c>
      <c r="AE96" s="62"/>
      <c r="AF96" s="62"/>
      <c r="AG96" s="63"/>
      <c r="AH96" s="61"/>
      <c r="AI96" s="62"/>
      <c r="AJ96" s="62"/>
      <c r="AK96" s="63"/>
      <c r="AL96" s="61"/>
      <c r="AM96" s="62"/>
      <c r="AN96" s="62"/>
      <c r="AO96" s="63"/>
      <c r="AP96" s="61">
        <f>AH96+AL96</f>
        <v>0</v>
      </c>
      <c r="AQ96" s="62"/>
      <c r="AR96" s="62"/>
      <c r="AS96" s="63"/>
      <c r="AT96" s="61"/>
      <c r="AU96" s="62"/>
      <c r="AV96" s="62"/>
      <c r="AW96" s="63"/>
      <c r="AX96" s="61"/>
      <c r="AY96" s="62"/>
      <c r="AZ96" s="62"/>
      <c r="BA96" s="63"/>
      <c r="BB96" s="61">
        <f>AT96+AX96</f>
        <v>0</v>
      </c>
      <c r="BC96" s="62"/>
      <c r="BD96" s="62"/>
      <c r="BE96" s="63"/>
      <c r="BF96" s="118"/>
      <c r="BG96" s="119"/>
      <c r="BH96" s="119"/>
      <c r="BI96" s="120"/>
      <c r="BJ96" s="61"/>
      <c r="BK96" s="62"/>
      <c r="BL96" s="62"/>
      <c r="BM96" s="63"/>
      <c r="BN96" s="61">
        <f>BF96+BJ96</f>
        <v>0</v>
      </c>
      <c r="BO96" s="62"/>
      <c r="BP96" s="62"/>
      <c r="BQ96" s="63"/>
      <c r="CA96" s="91" t="s">
        <v>77</v>
      </c>
    </row>
    <row r="99" spans="1:64" ht="15.75" customHeight="1">
      <c r="A99" s="46" t="s">
        <v>35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</row>
    <row r="100" spans="1:64" ht="15.75" customHeight="1">
      <c r="A100" s="46" t="s">
        <v>36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</row>
    <row r="101" spans="1:64" ht="18.75" customHeight="1">
      <c r="A101" s="46" t="s">
        <v>37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</row>
    <row r="102" spans="1:64" ht="12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</row>
    <row r="104" spans="1:64" ht="42" customHeight="1">
      <c r="A104" s="123" t="s">
        <v>125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5"/>
      <c r="AO104" s="5"/>
      <c r="AP104" s="122" t="s">
        <v>125</v>
      </c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</row>
    <row r="105" spans="1:64">
      <c r="W105" s="19" t="s">
        <v>38</v>
      </c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6"/>
      <c r="AO105" s="6"/>
      <c r="AP105" s="19" t="s">
        <v>39</v>
      </c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</row>
    <row r="108" spans="1:64" ht="15.9" customHeight="1">
      <c r="A108" s="123" t="s">
        <v>125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5"/>
      <c r="AO108" s="5"/>
      <c r="AP108" s="122" t="s">
        <v>125</v>
      </c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</row>
    <row r="109" spans="1:64">
      <c r="W109" s="19" t="s">
        <v>38</v>
      </c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6"/>
      <c r="AO109" s="6"/>
      <c r="AP109" s="19" t="s">
        <v>39</v>
      </c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</row>
  </sheetData>
  <mergeCells count="551">
    <mergeCell ref="G65:BL65"/>
    <mergeCell ref="G75:BL75"/>
    <mergeCell ref="G83:BL83"/>
    <mergeCell ref="AS86:BB86"/>
    <mergeCell ref="BC86:BL86"/>
    <mergeCell ref="A87:B87"/>
    <mergeCell ref="C87:F87"/>
    <mergeCell ref="G87:S87"/>
    <mergeCell ref="T87:X87"/>
    <mergeCell ref="Y87:AH87"/>
    <mergeCell ref="AI87:AR87"/>
    <mergeCell ref="AS87:BB87"/>
    <mergeCell ref="BC87:BL87"/>
    <mergeCell ref="A86:B86"/>
    <mergeCell ref="C86:F86"/>
    <mergeCell ref="G86:S86"/>
    <mergeCell ref="T86:X86"/>
    <mergeCell ref="Y86:AH86"/>
    <mergeCell ref="AI86:AR86"/>
    <mergeCell ref="AS84:BB84"/>
    <mergeCell ref="BC84:BL84"/>
    <mergeCell ref="A85:B85"/>
    <mergeCell ref="C85:F85"/>
    <mergeCell ref="G85:S85"/>
    <mergeCell ref="T85:X85"/>
    <mergeCell ref="Y85:AH85"/>
    <mergeCell ref="AI85:AR85"/>
    <mergeCell ref="AS85:BB85"/>
    <mergeCell ref="BC85:BL85"/>
    <mergeCell ref="A84:B84"/>
    <mergeCell ref="C84:F84"/>
    <mergeCell ref="G84:S84"/>
    <mergeCell ref="T84:X84"/>
    <mergeCell ref="Y84:AH84"/>
    <mergeCell ref="AI84:AR84"/>
    <mergeCell ref="AS82:BB82"/>
    <mergeCell ref="BC82:BL82"/>
    <mergeCell ref="A83:B83"/>
    <mergeCell ref="C83:F83"/>
    <mergeCell ref="A82:B82"/>
    <mergeCell ref="C82:F82"/>
    <mergeCell ref="G82:S82"/>
    <mergeCell ref="T82:X82"/>
    <mergeCell ref="Y82:AH82"/>
    <mergeCell ref="AI82:AR82"/>
    <mergeCell ref="AS80:BB80"/>
    <mergeCell ref="BC80:BL80"/>
    <mergeCell ref="A81:B81"/>
    <mergeCell ref="C81:F81"/>
    <mergeCell ref="G81:S81"/>
    <mergeCell ref="T81:X81"/>
    <mergeCell ref="Y81:AH81"/>
    <mergeCell ref="AI81:AR81"/>
    <mergeCell ref="AS81:BB81"/>
    <mergeCell ref="BC81:BL81"/>
    <mergeCell ref="A80:B80"/>
    <mergeCell ref="C80:F80"/>
    <mergeCell ref="G80:S80"/>
    <mergeCell ref="T80:X80"/>
    <mergeCell ref="Y80:AH80"/>
    <mergeCell ref="AI80:AR80"/>
    <mergeCell ref="AS78:BB78"/>
    <mergeCell ref="BC78:BL78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78:B78"/>
    <mergeCell ref="C78:F78"/>
    <mergeCell ref="G78:S78"/>
    <mergeCell ref="T78:X78"/>
    <mergeCell ref="Y78:AH78"/>
    <mergeCell ref="AI78:AR78"/>
    <mergeCell ref="AS76:BB76"/>
    <mergeCell ref="BC76:BL76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6:B76"/>
    <mergeCell ref="C76:F76"/>
    <mergeCell ref="G76:S76"/>
    <mergeCell ref="T76:X76"/>
    <mergeCell ref="Y76:AH76"/>
    <mergeCell ref="AI76:AR76"/>
    <mergeCell ref="AS74:BB74"/>
    <mergeCell ref="BC74:BL74"/>
    <mergeCell ref="A75:B75"/>
    <mergeCell ref="C75:F75"/>
    <mergeCell ref="A74:B74"/>
    <mergeCell ref="C74:F74"/>
    <mergeCell ref="G74:S74"/>
    <mergeCell ref="T74:X74"/>
    <mergeCell ref="Y74:AH74"/>
    <mergeCell ref="AI74:AR74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2:B72"/>
    <mergeCell ref="C72:F72"/>
    <mergeCell ref="G72:S72"/>
    <mergeCell ref="T72:X72"/>
    <mergeCell ref="Y72:AH72"/>
    <mergeCell ref="AI72:AR72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A64:B64"/>
    <mergeCell ref="C64:F64"/>
    <mergeCell ref="G64:S64"/>
    <mergeCell ref="T64:X64"/>
    <mergeCell ref="Y64:AH64"/>
    <mergeCell ref="AI64:AR64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S62:BB62"/>
    <mergeCell ref="BE54:BH54"/>
    <mergeCell ref="BI54:BQ54"/>
    <mergeCell ref="BI53:BQ53"/>
    <mergeCell ref="A54:P54"/>
    <mergeCell ref="Q54:U54"/>
    <mergeCell ref="V54:Z54"/>
    <mergeCell ref="AA54:AF54"/>
    <mergeCell ref="AG54:AK54"/>
    <mergeCell ref="AL54:AP54"/>
    <mergeCell ref="AQ54:AV54"/>
    <mergeCell ref="AW54:AZ54"/>
    <mergeCell ref="BA54:BD54"/>
    <mergeCell ref="A53:P53"/>
    <mergeCell ref="Q53:U53"/>
    <mergeCell ref="V53:Z53"/>
    <mergeCell ref="AA53:AF53"/>
    <mergeCell ref="AG53:AK53"/>
    <mergeCell ref="AL53:AP53"/>
    <mergeCell ref="BK42:BQ42"/>
    <mergeCell ref="AM42:AP42"/>
    <mergeCell ref="AQ42:AT42"/>
    <mergeCell ref="AU42:AX42"/>
    <mergeCell ref="AY42:BB42"/>
    <mergeCell ref="BC42:BF42"/>
    <mergeCell ref="BG42:BJ42"/>
    <mergeCell ref="AY41:BB41"/>
    <mergeCell ref="BC41:BF41"/>
    <mergeCell ref="BG41:BJ41"/>
    <mergeCell ref="BK41:BQ41"/>
    <mergeCell ref="B42:E42"/>
    <mergeCell ref="F42:I42"/>
    <mergeCell ref="J42:Z42"/>
    <mergeCell ref="AA42:AD42"/>
    <mergeCell ref="AE42:AH42"/>
    <mergeCell ref="AI42:AL42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109:AM109"/>
    <mergeCell ref="AP109:BH109"/>
    <mergeCell ref="A104:V104"/>
    <mergeCell ref="W104:AM104"/>
    <mergeCell ref="AP104:BH104"/>
    <mergeCell ref="W105:AM105"/>
    <mergeCell ref="AP105:BH105"/>
    <mergeCell ref="A108:V108"/>
    <mergeCell ref="W108:AM108"/>
    <mergeCell ref="AP108:BH108"/>
    <mergeCell ref="BJ96:BM96"/>
    <mergeCell ref="BN96:BQ96"/>
    <mergeCell ref="A99:BL99"/>
    <mergeCell ref="A100:BL100"/>
    <mergeCell ref="A101:BL101"/>
    <mergeCell ref="A102:BL102"/>
    <mergeCell ref="AL96:AO96"/>
    <mergeCell ref="AP96:AS96"/>
    <mergeCell ref="AT96:AW96"/>
    <mergeCell ref="AX96:BA96"/>
    <mergeCell ref="BB96:BE96"/>
    <mergeCell ref="BF96:BI96"/>
    <mergeCell ref="BF95:BI95"/>
    <mergeCell ref="BJ95:BM95"/>
    <mergeCell ref="BN95:BQ95"/>
    <mergeCell ref="A96:C96"/>
    <mergeCell ref="D96:P96"/>
    <mergeCell ref="Q96:U96"/>
    <mergeCell ref="V96:Y96"/>
    <mergeCell ref="Z96:AC96"/>
    <mergeCell ref="AD96:AG96"/>
    <mergeCell ref="AH96:AK96"/>
    <mergeCell ref="AH95:AK95"/>
    <mergeCell ref="AL95:AO95"/>
    <mergeCell ref="AP95:AS95"/>
    <mergeCell ref="AT95:AW95"/>
    <mergeCell ref="AX95:BA95"/>
    <mergeCell ref="BB95:BE95"/>
    <mergeCell ref="BB94:BE94"/>
    <mergeCell ref="BF94:BI94"/>
    <mergeCell ref="BJ94:BM94"/>
    <mergeCell ref="BN94:BQ94"/>
    <mergeCell ref="A95:C95"/>
    <mergeCell ref="D95:P95"/>
    <mergeCell ref="Q95:U95"/>
    <mergeCell ref="V95:Y95"/>
    <mergeCell ref="Z95:AC95"/>
    <mergeCell ref="AD95:AG95"/>
    <mergeCell ref="AD94:AG94"/>
    <mergeCell ref="AH94:AK94"/>
    <mergeCell ref="AL94:AO94"/>
    <mergeCell ref="AP94:AS94"/>
    <mergeCell ref="AT94:AW94"/>
    <mergeCell ref="AX94:BA94"/>
    <mergeCell ref="AX93:BA93"/>
    <mergeCell ref="BB93:BE93"/>
    <mergeCell ref="BF93:BI93"/>
    <mergeCell ref="BJ93:BM93"/>
    <mergeCell ref="BN93:BQ93"/>
    <mergeCell ref="A94:C94"/>
    <mergeCell ref="D94:P94"/>
    <mergeCell ref="Q94:U94"/>
    <mergeCell ref="V94:Y94"/>
    <mergeCell ref="Z94:AC94"/>
    <mergeCell ref="Z93:AC93"/>
    <mergeCell ref="AD93:AG93"/>
    <mergeCell ref="AH93:AK93"/>
    <mergeCell ref="AL93:AO93"/>
    <mergeCell ref="AP93:AS93"/>
    <mergeCell ref="AT93:AW93"/>
    <mergeCell ref="A89:BQ89"/>
    <mergeCell ref="A90:BL90"/>
    <mergeCell ref="A92:C93"/>
    <mergeCell ref="D92:P93"/>
    <mergeCell ref="Q92:U93"/>
    <mergeCell ref="V92:AG92"/>
    <mergeCell ref="AH92:AS92"/>
    <mergeCell ref="AT92:BE92"/>
    <mergeCell ref="BF92:BQ92"/>
    <mergeCell ref="V93:Y93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58:B58"/>
    <mergeCell ref="C58:F58"/>
    <mergeCell ref="G58:S58"/>
    <mergeCell ref="T58:X58"/>
    <mergeCell ref="Y58:AH58"/>
    <mergeCell ref="AI58:AR58"/>
    <mergeCell ref="AQ52:AV52"/>
    <mergeCell ref="AW52:AZ52"/>
    <mergeCell ref="BA52:BD52"/>
    <mergeCell ref="BE52:BH52"/>
    <mergeCell ref="BI52:BQ52"/>
    <mergeCell ref="A56:BL56"/>
    <mergeCell ref="AQ53:AV53"/>
    <mergeCell ref="AW53:AZ53"/>
    <mergeCell ref="BA53:BD53"/>
    <mergeCell ref="BE53:BH53"/>
    <mergeCell ref="A52:P52"/>
    <mergeCell ref="Q52:U52"/>
    <mergeCell ref="V52:Z52"/>
    <mergeCell ref="AA52:AF52"/>
    <mergeCell ref="AG52:AK52"/>
    <mergeCell ref="AL52:AP52"/>
    <mergeCell ref="AL51:AP51"/>
    <mergeCell ref="AQ51:AV51"/>
    <mergeCell ref="AW51:AZ51"/>
    <mergeCell ref="BA51:BD51"/>
    <mergeCell ref="BE51:BH51"/>
    <mergeCell ref="BI51:BQ51"/>
    <mergeCell ref="AQ50:AV50"/>
    <mergeCell ref="AW50:AZ50"/>
    <mergeCell ref="BA50:BD50"/>
    <mergeCell ref="BE50:BH50"/>
    <mergeCell ref="BI50:BQ50"/>
    <mergeCell ref="A51:P51"/>
    <mergeCell ref="Q51:U51"/>
    <mergeCell ref="V51:Z51"/>
    <mergeCell ref="AA51:AF51"/>
    <mergeCell ref="AG51:AK51"/>
    <mergeCell ref="AQ49:AV49"/>
    <mergeCell ref="AW49:AZ49"/>
    <mergeCell ref="BA49:BD49"/>
    <mergeCell ref="BE49:BH49"/>
    <mergeCell ref="A50:P50"/>
    <mergeCell ref="Q50:U50"/>
    <mergeCell ref="V50:Z50"/>
    <mergeCell ref="AA50:AF50"/>
    <mergeCell ref="AG50:AK50"/>
    <mergeCell ref="AL50:AP50"/>
    <mergeCell ref="A48:P49"/>
    <mergeCell ref="Q48:AF48"/>
    <mergeCell ref="AG48:AV48"/>
    <mergeCell ref="AW48:BH48"/>
    <mergeCell ref="BI48:BQ49"/>
    <mergeCell ref="Q49:U49"/>
    <mergeCell ref="V49:Z49"/>
    <mergeCell ref="AA49:AF49"/>
    <mergeCell ref="AG49:AK49"/>
    <mergeCell ref="AL49:AP49"/>
    <mergeCell ref="AY38:BB38"/>
    <mergeCell ref="BC38:BF38"/>
    <mergeCell ref="BG38:BJ38"/>
    <mergeCell ref="BK38:BQ38"/>
    <mergeCell ref="A45:BL45"/>
    <mergeCell ref="A46:BL46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61:F87">
    <cfRule type="cellIs" dxfId="16" priority="1" stopIfTrue="1" operator="equal">
      <formula>$C60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topLeftCell="A2" workbookViewId="0">
      <selection activeCell="L16" sqref="L16:BL16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1" t="s">
        <v>24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5.9" customHeight="1"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ht="14.1" customHeight="1"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9.75" hidden="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9.75" hidden="1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1" spans="1:64" ht="15.75" customHeight="1">
      <c r="A11" s="74" t="s">
        <v>67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2" t="s">
        <v>128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21" t="s">
        <v>124</v>
      </c>
      <c r="C14" s="36"/>
      <c r="D14" s="36"/>
      <c r="E14" s="36"/>
      <c r="F14" s="36"/>
      <c r="G14" s="36"/>
      <c r="H14" s="36"/>
      <c r="I14" s="36"/>
      <c r="J14" s="36"/>
      <c r="K14" s="36"/>
      <c r="L14" s="122" t="s">
        <v>125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ht="15.9" customHeight="1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 t="s">
        <v>1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64" ht="27.9" customHeight="1">
      <c r="A16" s="4" t="s">
        <v>27</v>
      </c>
      <c r="B16" s="121" t="s">
        <v>130</v>
      </c>
      <c r="C16" s="36"/>
      <c r="D16" s="36"/>
      <c r="E16" s="36"/>
      <c r="F16" s="36"/>
      <c r="G16" s="36"/>
      <c r="H16" s="36"/>
      <c r="I16" s="36"/>
      <c r="J16" s="36"/>
      <c r="K16" s="36"/>
      <c r="L16" s="122" t="s">
        <v>129</v>
      </c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</row>
    <row r="17" spans="1:79" ht="15.9" customHeight="1">
      <c r="A17" s="44" t="s"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 t="s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79" ht="31.2" customHeight="1">
      <c r="A18" s="4" t="s">
        <v>28</v>
      </c>
      <c r="B18" s="121" t="s">
        <v>85</v>
      </c>
      <c r="C18" s="36"/>
      <c r="D18" s="36"/>
      <c r="E18" s="36"/>
      <c r="F18" s="36"/>
      <c r="G18" s="36"/>
      <c r="H18" s="36"/>
      <c r="I18" s="36"/>
      <c r="J18" s="36"/>
      <c r="K18" s="36"/>
      <c r="M18" s="124" t="s">
        <v>131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C18" s="122" t="s">
        <v>84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</row>
    <row r="19" spans="1:79" ht="32.1" customHeight="1">
      <c r="A19" s="44" t="s"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 t="s">
        <v>29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1" spans="1:79" ht="15.75" customHeight="1">
      <c r="A21" s="38" t="s">
        <v>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15" customHeight="1">
      <c r="A22" s="70" t="s">
        <v>126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72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72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3417.05</v>
      </c>
      <c r="B28" s="12"/>
      <c r="C28" s="12"/>
      <c r="D28" s="12"/>
      <c r="E28" s="12"/>
      <c r="F28" s="12"/>
      <c r="G28" s="12"/>
      <c r="H28" s="12">
        <v>130</v>
      </c>
      <c r="I28" s="12"/>
      <c r="J28" s="12"/>
      <c r="K28" s="12"/>
      <c r="L28" s="12"/>
      <c r="M28" s="12"/>
      <c r="N28" s="12"/>
      <c r="O28" s="12">
        <f>A28+H28</f>
        <v>3547.05</v>
      </c>
      <c r="P28" s="12"/>
      <c r="Q28" s="12"/>
      <c r="R28" s="12"/>
      <c r="S28" s="12"/>
      <c r="T28" s="12"/>
      <c r="U28" s="12"/>
      <c r="V28" s="12">
        <v>3406.1669999999999</v>
      </c>
      <c r="W28" s="12"/>
      <c r="X28" s="12"/>
      <c r="Y28" s="12"/>
      <c r="Z28" s="12"/>
      <c r="AA28" s="12"/>
      <c r="AB28" s="12"/>
      <c r="AC28" s="12">
        <v>64.988</v>
      </c>
      <c r="AD28" s="12"/>
      <c r="AE28" s="12"/>
      <c r="AF28" s="12"/>
      <c r="AG28" s="12"/>
      <c r="AH28" s="12"/>
      <c r="AI28" s="12"/>
      <c r="AJ28" s="12">
        <f>V28+AC28</f>
        <v>3471.1549999999997</v>
      </c>
      <c r="AK28" s="12"/>
      <c r="AL28" s="12"/>
      <c r="AM28" s="12"/>
      <c r="AN28" s="12"/>
      <c r="AO28" s="12"/>
      <c r="AP28" s="12"/>
      <c r="AQ28" s="12">
        <f>V28-A28</f>
        <v>-10.883000000000266</v>
      </c>
      <c r="AR28" s="12"/>
      <c r="AS28" s="12"/>
      <c r="AT28" s="12"/>
      <c r="AU28" s="12"/>
      <c r="AV28" s="12"/>
      <c r="AW28" s="12"/>
      <c r="AX28" s="12">
        <f>AC28-H28</f>
        <v>-65.012</v>
      </c>
      <c r="AY28" s="12"/>
      <c r="AZ28" s="12"/>
      <c r="BA28" s="12"/>
      <c r="BB28" s="12"/>
      <c r="BC28" s="12"/>
      <c r="BD28" s="12"/>
      <c r="BE28" s="12">
        <f>AQ28+AX28</f>
        <v>-75.895000000000266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73" t="s">
        <v>11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5" customHeight="1">
      <c r="A32" s="70" t="s">
        <v>127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5" t="s">
        <v>53</v>
      </c>
      <c r="C37" s="45"/>
      <c r="D37" s="45"/>
      <c r="E37" s="45"/>
      <c r="F37" s="45" t="s">
        <v>54</v>
      </c>
      <c r="G37" s="45"/>
      <c r="H37" s="45"/>
      <c r="I37" s="45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72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72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91" customFormat="1" ht="46.8" customHeight="1">
      <c r="A38" s="81">
        <v>1</v>
      </c>
      <c r="B38" s="82" t="s">
        <v>85</v>
      </c>
      <c r="C38" s="83"/>
      <c r="D38" s="83"/>
      <c r="E38" s="84"/>
      <c r="F38" s="85" t="s">
        <v>83</v>
      </c>
      <c r="G38" s="86"/>
      <c r="H38" s="86"/>
      <c r="I38" s="86"/>
      <c r="J38" s="87" t="s">
        <v>84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9"/>
      <c r="AA38" s="10">
        <v>3417.05</v>
      </c>
      <c r="AB38" s="10"/>
      <c r="AC38" s="10"/>
      <c r="AD38" s="10"/>
      <c r="AE38" s="10">
        <v>130</v>
      </c>
      <c r="AF38" s="10"/>
      <c r="AG38" s="10"/>
      <c r="AH38" s="10"/>
      <c r="AI38" s="10">
        <f>AA38+AE38</f>
        <v>3547.05</v>
      </c>
      <c r="AJ38" s="10"/>
      <c r="AK38" s="10"/>
      <c r="AL38" s="10"/>
      <c r="AM38" s="10">
        <v>3406.1669999999999</v>
      </c>
      <c r="AN38" s="10"/>
      <c r="AO38" s="10"/>
      <c r="AP38" s="10"/>
      <c r="AQ38" s="10">
        <v>64.988</v>
      </c>
      <c r="AR38" s="10"/>
      <c r="AS38" s="10"/>
      <c r="AT38" s="10"/>
      <c r="AU38" s="10">
        <f>AM38+AQ38</f>
        <v>3471.1549999999997</v>
      </c>
      <c r="AV38" s="10"/>
      <c r="AW38" s="10"/>
      <c r="AX38" s="10"/>
      <c r="AY38" s="10">
        <f>AM38-AA38</f>
        <v>-10.883000000000266</v>
      </c>
      <c r="AZ38" s="10"/>
      <c r="BA38" s="10"/>
      <c r="BB38" s="10"/>
      <c r="BC38" s="10">
        <f>AQ38-AE38</f>
        <v>-65.012</v>
      </c>
      <c r="BD38" s="10"/>
      <c r="BE38" s="10"/>
      <c r="BF38" s="10"/>
      <c r="BG38" s="10">
        <f>AY38+BC38</f>
        <v>-75.895000000000266</v>
      </c>
      <c r="BH38" s="10"/>
      <c r="BI38" s="10"/>
      <c r="BJ38" s="10"/>
      <c r="BK38" s="90"/>
      <c r="BL38" s="90"/>
      <c r="BM38" s="90"/>
      <c r="BN38" s="90"/>
      <c r="BO38" s="90"/>
      <c r="BP38" s="90"/>
      <c r="BQ38" s="90"/>
      <c r="CA38" s="91" t="s">
        <v>71</v>
      </c>
    </row>
    <row r="39" spans="1:79" ht="31.2" customHeight="1">
      <c r="A39" s="7">
        <v>2</v>
      </c>
      <c r="B39" s="80" t="s">
        <v>85</v>
      </c>
      <c r="C39" s="30"/>
      <c r="D39" s="30"/>
      <c r="E39" s="31"/>
      <c r="F39" s="76" t="s">
        <v>83</v>
      </c>
      <c r="G39" s="39"/>
      <c r="H39" s="39"/>
      <c r="I39" s="39"/>
      <c r="J39" s="77" t="s">
        <v>86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6"/>
      <c r="AA39" s="12">
        <v>3417.05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3417.05</v>
      </c>
      <c r="AJ39" s="12"/>
      <c r="AK39" s="12"/>
      <c r="AL39" s="12"/>
      <c r="AM39" s="12">
        <v>3406.1669999999999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3406.1669999999999</v>
      </c>
      <c r="AV39" s="12"/>
      <c r="AW39" s="12"/>
      <c r="AX39" s="12"/>
      <c r="AY39" s="12">
        <f>AM39-AA39</f>
        <v>-10.883000000000266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-10.883000000000266</v>
      </c>
      <c r="BH39" s="12"/>
      <c r="BI39" s="12"/>
      <c r="BJ39" s="12"/>
      <c r="BK39" s="97" t="s">
        <v>87</v>
      </c>
      <c r="BL39" s="98"/>
      <c r="BM39" s="98"/>
      <c r="BN39" s="98"/>
      <c r="BO39" s="98"/>
      <c r="BP39" s="98"/>
      <c r="BQ39" s="99"/>
    </row>
    <row r="40" spans="1:79" ht="46.8" customHeight="1">
      <c r="A40" s="7">
        <v>3</v>
      </c>
      <c r="B40" s="80" t="s">
        <v>85</v>
      </c>
      <c r="C40" s="30"/>
      <c r="D40" s="30"/>
      <c r="E40" s="31"/>
      <c r="F40" s="76" t="s">
        <v>83</v>
      </c>
      <c r="G40" s="39"/>
      <c r="H40" s="39"/>
      <c r="I40" s="39"/>
      <c r="J40" s="77" t="s">
        <v>88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6"/>
      <c r="AA40" s="12">
        <v>0</v>
      </c>
      <c r="AB40" s="12"/>
      <c r="AC40" s="12"/>
      <c r="AD40" s="12"/>
      <c r="AE40" s="12">
        <v>130</v>
      </c>
      <c r="AF40" s="12"/>
      <c r="AG40" s="12"/>
      <c r="AH40" s="12"/>
      <c r="AI40" s="12">
        <f>AA40+AE40</f>
        <v>130</v>
      </c>
      <c r="AJ40" s="12"/>
      <c r="AK40" s="12"/>
      <c r="AL40" s="12"/>
      <c r="AM40" s="12">
        <v>0</v>
      </c>
      <c r="AN40" s="12"/>
      <c r="AO40" s="12"/>
      <c r="AP40" s="12"/>
      <c r="AQ40" s="12">
        <v>64.988</v>
      </c>
      <c r="AR40" s="12"/>
      <c r="AS40" s="12"/>
      <c r="AT40" s="12"/>
      <c r="AU40" s="12">
        <f>AM40+AQ40</f>
        <v>64.988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-65.012</v>
      </c>
      <c r="BD40" s="12"/>
      <c r="BE40" s="12"/>
      <c r="BF40" s="12"/>
      <c r="BG40" s="12">
        <f>AY40+BC40</f>
        <v>-65.012</v>
      </c>
      <c r="BH40" s="12"/>
      <c r="BI40" s="12"/>
      <c r="BJ40" s="12"/>
      <c r="BK40" s="97" t="s">
        <v>89</v>
      </c>
      <c r="BL40" s="95"/>
      <c r="BM40" s="95"/>
      <c r="BN40" s="95"/>
      <c r="BO40" s="95"/>
      <c r="BP40" s="95"/>
      <c r="BQ40" s="96"/>
    </row>
    <row r="41" spans="1:79" s="91" customFormat="1" ht="15.6" customHeight="1">
      <c r="A41" s="81"/>
      <c r="B41" s="82" t="s">
        <v>90</v>
      </c>
      <c r="C41" s="83"/>
      <c r="D41" s="83"/>
      <c r="E41" s="84"/>
      <c r="F41" s="85" t="s">
        <v>90</v>
      </c>
      <c r="G41" s="86"/>
      <c r="H41" s="86"/>
      <c r="I41" s="86"/>
      <c r="J41" s="87" t="s">
        <v>91</v>
      </c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10">
        <v>3417.05</v>
      </c>
      <c r="AB41" s="10"/>
      <c r="AC41" s="10"/>
      <c r="AD41" s="10"/>
      <c r="AE41" s="10">
        <v>130</v>
      </c>
      <c r="AF41" s="10"/>
      <c r="AG41" s="10"/>
      <c r="AH41" s="10"/>
      <c r="AI41" s="10">
        <f>AA41+AE41</f>
        <v>3547.05</v>
      </c>
      <c r="AJ41" s="10"/>
      <c r="AK41" s="10"/>
      <c r="AL41" s="10"/>
      <c r="AM41" s="10">
        <v>3406.1669999999999</v>
      </c>
      <c r="AN41" s="10"/>
      <c r="AO41" s="10"/>
      <c r="AP41" s="10"/>
      <c r="AQ41" s="10">
        <v>64.988</v>
      </c>
      <c r="AR41" s="10"/>
      <c r="AS41" s="10"/>
      <c r="AT41" s="10"/>
      <c r="AU41" s="10">
        <f>AM41+AQ41</f>
        <v>3471.1549999999997</v>
      </c>
      <c r="AV41" s="10"/>
      <c r="AW41" s="10"/>
      <c r="AX41" s="10"/>
      <c r="AY41" s="10">
        <f>AM41-AA41</f>
        <v>-10.883000000000266</v>
      </c>
      <c r="AZ41" s="10"/>
      <c r="BA41" s="10"/>
      <c r="BB41" s="10"/>
      <c r="BC41" s="10">
        <f>AQ41-AE41</f>
        <v>-65.012</v>
      </c>
      <c r="BD41" s="10"/>
      <c r="BE41" s="10"/>
      <c r="BF41" s="10"/>
      <c r="BG41" s="10">
        <f>AY41+BC41</f>
        <v>-75.895000000000266</v>
      </c>
      <c r="BH41" s="10"/>
      <c r="BI41" s="10"/>
      <c r="BJ41" s="10"/>
      <c r="BK41" s="92"/>
      <c r="BL41" s="100"/>
      <c r="BM41" s="100"/>
      <c r="BN41" s="100"/>
      <c r="BO41" s="100"/>
      <c r="BP41" s="100"/>
      <c r="BQ41" s="101"/>
    </row>
    <row r="44" spans="1:79" ht="15.75" customHeight="1">
      <c r="A44" s="73" t="s">
        <v>32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</row>
    <row r="45" spans="1:79" ht="15" customHeight="1">
      <c r="A45" s="70" t="s">
        <v>127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</row>
    <row r="47" spans="1:79" ht="39.9" customHeight="1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13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 t="s">
        <v>12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 t="s">
        <v>5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 t="s">
        <v>80</v>
      </c>
      <c r="BJ47" s="9"/>
      <c r="BK47" s="9"/>
      <c r="BL47" s="9"/>
      <c r="BM47" s="9"/>
      <c r="BN47" s="9"/>
      <c r="BO47" s="9"/>
      <c r="BP47" s="9"/>
      <c r="BQ47" s="9"/>
    </row>
    <row r="48" spans="1:79" ht="29.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10</v>
      </c>
      <c r="R48" s="9"/>
      <c r="S48" s="9"/>
      <c r="T48" s="9"/>
      <c r="U48" s="9"/>
      <c r="V48" s="9" t="s">
        <v>9</v>
      </c>
      <c r="W48" s="9"/>
      <c r="X48" s="9"/>
      <c r="Y48" s="9"/>
      <c r="Z48" s="9"/>
      <c r="AA48" s="9" t="s">
        <v>8</v>
      </c>
      <c r="AB48" s="9"/>
      <c r="AC48" s="9"/>
      <c r="AD48" s="9"/>
      <c r="AE48" s="9"/>
      <c r="AF48" s="9"/>
      <c r="AG48" s="9" t="s">
        <v>10</v>
      </c>
      <c r="AH48" s="9"/>
      <c r="AI48" s="9"/>
      <c r="AJ48" s="9"/>
      <c r="AK48" s="9"/>
      <c r="AL48" s="9" t="s">
        <v>9</v>
      </c>
      <c r="AM48" s="9"/>
      <c r="AN48" s="9"/>
      <c r="AO48" s="9"/>
      <c r="AP48" s="9"/>
      <c r="AQ48" s="9" t="s">
        <v>8</v>
      </c>
      <c r="AR48" s="9"/>
      <c r="AS48" s="9"/>
      <c r="AT48" s="9"/>
      <c r="AU48" s="9"/>
      <c r="AV48" s="9"/>
      <c r="AW48" s="9" t="s">
        <v>10</v>
      </c>
      <c r="AX48" s="11"/>
      <c r="AY48" s="11"/>
      <c r="AZ48" s="11"/>
      <c r="BA48" s="9" t="s">
        <v>9</v>
      </c>
      <c r="BB48" s="11"/>
      <c r="BC48" s="11"/>
      <c r="BD48" s="11"/>
      <c r="BE48" s="9" t="s">
        <v>8</v>
      </c>
      <c r="BF48" s="11"/>
      <c r="BG48" s="11"/>
      <c r="BH48" s="11"/>
      <c r="BI48" s="9"/>
      <c r="BJ48" s="9"/>
      <c r="BK48" s="9"/>
      <c r="BL48" s="9"/>
      <c r="BM48" s="9"/>
      <c r="BN48" s="9"/>
      <c r="BO48" s="9"/>
      <c r="BP48" s="9"/>
      <c r="BQ48" s="9"/>
    </row>
    <row r="49" spans="1:80" ht="15.9" customHeight="1">
      <c r="A49" s="9">
        <v>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2</v>
      </c>
      <c r="R49" s="9"/>
      <c r="S49" s="9"/>
      <c r="T49" s="9"/>
      <c r="U49" s="9"/>
      <c r="V49" s="9">
        <v>3</v>
      </c>
      <c r="W49" s="9"/>
      <c r="X49" s="9"/>
      <c r="Y49" s="9"/>
      <c r="Z49" s="9"/>
      <c r="AA49" s="9">
        <v>4</v>
      </c>
      <c r="AB49" s="9"/>
      <c r="AC49" s="9"/>
      <c r="AD49" s="9"/>
      <c r="AE49" s="9"/>
      <c r="AF49" s="9"/>
      <c r="AG49" s="9">
        <v>5</v>
      </c>
      <c r="AH49" s="9"/>
      <c r="AI49" s="9"/>
      <c r="AJ49" s="9"/>
      <c r="AK49" s="9"/>
      <c r="AL49" s="9">
        <v>6</v>
      </c>
      <c r="AM49" s="9"/>
      <c r="AN49" s="9"/>
      <c r="AO49" s="9"/>
      <c r="AP49" s="9"/>
      <c r="AQ49" s="9">
        <v>7</v>
      </c>
      <c r="AR49" s="9"/>
      <c r="AS49" s="9"/>
      <c r="AT49" s="9"/>
      <c r="AU49" s="9"/>
      <c r="AV49" s="9"/>
      <c r="AW49" s="9">
        <v>8</v>
      </c>
      <c r="AX49" s="11"/>
      <c r="AY49" s="11"/>
      <c r="AZ49" s="11"/>
      <c r="BA49" s="9">
        <v>9</v>
      </c>
      <c r="BB49" s="11"/>
      <c r="BC49" s="11"/>
      <c r="BD49" s="11"/>
      <c r="BE49" s="9">
        <v>10</v>
      </c>
      <c r="BF49" s="11"/>
      <c r="BG49" s="11"/>
      <c r="BH49" s="11"/>
      <c r="BI49" s="17">
        <v>11</v>
      </c>
      <c r="BJ49" s="17"/>
      <c r="BK49" s="17"/>
      <c r="BL49" s="17"/>
      <c r="BM49" s="17"/>
      <c r="BN49" s="17"/>
      <c r="BO49" s="17"/>
      <c r="BP49" s="17"/>
      <c r="BQ49" s="17"/>
    </row>
    <row r="50" spans="1:80" ht="18" hidden="1" customHeight="1">
      <c r="A50" s="15" t="s">
        <v>55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8" t="s">
        <v>47</v>
      </c>
      <c r="R50" s="18"/>
      <c r="S50" s="18"/>
      <c r="T50" s="18"/>
      <c r="U50" s="18"/>
      <c r="V50" s="18" t="s">
        <v>46</v>
      </c>
      <c r="W50" s="18"/>
      <c r="X50" s="18"/>
      <c r="Y50" s="18"/>
      <c r="Z50" s="18"/>
      <c r="AA50" s="72" t="s">
        <v>64</v>
      </c>
      <c r="AB50" s="14"/>
      <c r="AC50" s="14"/>
      <c r="AD50" s="14"/>
      <c r="AE50" s="14"/>
      <c r="AF50" s="14"/>
      <c r="AG50" s="18" t="s">
        <v>48</v>
      </c>
      <c r="AH50" s="18"/>
      <c r="AI50" s="18"/>
      <c r="AJ50" s="18"/>
      <c r="AK50" s="18"/>
      <c r="AL50" s="18" t="s">
        <v>49</v>
      </c>
      <c r="AM50" s="18"/>
      <c r="AN50" s="18"/>
      <c r="AO50" s="18"/>
      <c r="AP50" s="18"/>
      <c r="AQ50" s="72" t="s">
        <v>64</v>
      </c>
      <c r="AR50" s="14"/>
      <c r="AS50" s="14"/>
      <c r="AT50" s="14"/>
      <c r="AU50" s="14"/>
      <c r="AV50" s="14"/>
      <c r="AW50" s="13" t="s">
        <v>65</v>
      </c>
      <c r="AX50" s="13"/>
      <c r="AY50" s="13"/>
      <c r="AZ50" s="13"/>
      <c r="BA50" s="13" t="s">
        <v>82</v>
      </c>
      <c r="BB50" s="11"/>
      <c r="BC50" s="11"/>
      <c r="BD50" s="11"/>
      <c r="BE50" s="14" t="s">
        <v>62</v>
      </c>
      <c r="BF50" s="14"/>
      <c r="BG50" s="14"/>
      <c r="BH50" s="14"/>
      <c r="BI50" s="18" t="s">
        <v>81</v>
      </c>
      <c r="BJ50" s="18"/>
      <c r="BK50" s="18"/>
      <c r="BL50" s="18"/>
      <c r="BM50" s="18"/>
      <c r="BN50" s="18"/>
      <c r="BO50" s="18"/>
      <c r="BP50" s="18"/>
      <c r="BQ50" s="18"/>
      <c r="CA50" s="1" t="s">
        <v>72</v>
      </c>
    </row>
    <row r="51" spans="1:80" s="91" customFormat="1" ht="15.6" customHeight="1">
      <c r="A51" s="105" t="s">
        <v>91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7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>
        <f>Q51+V51</f>
        <v>0</v>
      </c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>
        <f>AG51+AL51</f>
        <v>0</v>
      </c>
      <c r="AR51" s="10"/>
      <c r="AS51" s="10"/>
      <c r="AT51" s="10"/>
      <c r="AU51" s="10"/>
      <c r="AV51" s="10"/>
      <c r="AW51" s="10">
        <f>AG51-Q51</f>
        <v>0</v>
      </c>
      <c r="AX51" s="108"/>
      <c r="AY51" s="108"/>
      <c r="AZ51" s="108"/>
      <c r="BA51" s="10">
        <f>AL51-V51</f>
        <v>0</v>
      </c>
      <c r="BB51" s="108"/>
      <c r="BC51" s="108"/>
      <c r="BD51" s="108"/>
      <c r="BE51" s="10">
        <f>AW51+BA51</f>
        <v>0</v>
      </c>
      <c r="BF51" s="108"/>
      <c r="BG51" s="108"/>
      <c r="BH51" s="108"/>
      <c r="BI51" s="109"/>
      <c r="BJ51" s="109"/>
      <c r="BK51" s="109"/>
      <c r="BL51" s="109"/>
      <c r="BM51" s="109"/>
      <c r="BN51" s="109"/>
      <c r="BO51" s="109"/>
      <c r="BP51" s="109"/>
      <c r="BQ51" s="109"/>
      <c r="CA51" s="91" t="s">
        <v>73</v>
      </c>
    </row>
    <row r="53" spans="1:80" ht="15.75" customHeight="1">
      <c r="A53" s="38" t="s">
        <v>16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5" spans="1:80" ht="48.9" customHeight="1">
      <c r="A55" s="9" t="s">
        <v>20</v>
      </c>
      <c r="B55" s="9"/>
      <c r="C55" s="9" t="s">
        <v>14</v>
      </c>
      <c r="D55" s="9"/>
      <c r="E55" s="9"/>
      <c r="F55" s="9"/>
      <c r="G55" s="9" t="s">
        <v>19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18</v>
      </c>
      <c r="U55" s="9"/>
      <c r="V55" s="9"/>
      <c r="W55" s="9"/>
      <c r="X55" s="9"/>
      <c r="Y55" s="9" t="s">
        <v>17</v>
      </c>
      <c r="Z55" s="9"/>
      <c r="AA55" s="9"/>
      <c r="AB55" s="9"/>
      <c r="AC55" s="9"/>
      <c r="AD55" s="9"/>
      <c r="AE55" s="9"/>
      <c r="AF55" s="9"/>
      <c r="AG55" s="9"/>
      <c r="AH55" s="9"/>
      <c r="AI55" s="9" t="s">
        <v>13</v>
      </c>
      <c r="AJ55" s="9"/>
      <c r="AK55" s="9"/>
      <c r="AL55" s="9"/>
      <c r="AM55" s="9"/>
      <c r="AN55" s="9"/>
      <c r="AO55" s="9"/>
      <c r="AP55" s="9"/>
      <c r="AQ55" s="9"/>
      <c r="AR55" s="9"/>
      <c r="AS55" s="9" t="s">
        <v>33</v>
      </c>
      <c r="AT55" s="9"/>
      <c r="AU55" s="9"/>
      <c r="AV55" s="9"/>
      <c r="AW55" s="9"/>
      <c r="AX55" s="9"/>
      <c r="AY55" s="9"/>
      <c r="AZ55" s="9"/>
      <c r="BA55" s="9"/>
      <c r="BB55" s="9"/>
      <c r="BC55" s="9" t="s">
        <v>5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80" ht="15.9" customHeight="1">
      <c r="A56" s="9">
        <v>1</v>
      </c>
      <c r="B56" s="9"/>
      <c r="C56" s="9">
        <v>2</v>
      </c>
      <c r="D56" s="9"/>
      <c r="E56" s="9"/>
      <c r="F56" s="9"/>
      <c r="G56" s="9">
        <v>3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4</v>
      </c>
      <c r="U56" s="9"/>
      <c r="V56" s="9"/>
      <c r="W56" s="9"/>
      <c r="X56" s="9"/>
      <c r="Y56" s="9">
        <v>5</v>
      </c>
      <c r="Z56" s="9"/>
      <c r="AA56" s="9"/>
      <c r="AB56" s="9"/>
      <c r="AC56" s="9"/>
      <c r="AD56" s="9"/>
      <c r="AE56" s="9"/>
      <c r="AF56" s="9"/>
      <c r="AG56" s="9"/>
      <c r="AH56" s="9"/>
      <c r="AI56" s="9">
        <v>6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7</v>
      </c>
      <c r="AT56" s="9"/>
      <c r="AU56" s="9"/>
      <c r="AV56" s="9"/>
      <c r="AW56" s="9"/>
      <c r="AX56" s="9"/>
      <c r="AY56" s="9"/>
      <c r="AZ56" s="9"/>
      <c r="BA56" s="9"/>
      <c r="BB56" s="9"/>
      <c r="BC56" s="9">
        <v>8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80" ht="12.75" hidden="1" customHeight="1">
      <c r="A57" s="45"/>
      <c r="B57" s="45"/>
      <c r="C57" s="45" t="s">
        <v>53</v>
      </c>
      <c r="D57" s="45"/>
      <c r="E57" s="45"/>
      <c r="F57" s="45"/>
      <c r="G57" s="15" t="s">
        <v>55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56</v>
      </c>
      <c r="U57" s="15"/>
      <c r="V57" s="15"/>
      <c r="W57" s="15"/>
      <c r="X57" s="15"/>
      <c r="Y57" s="15" t="s">
        <v>57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8" t="s">
        <v>47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 t="s">
        <v>48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3" t="s">
        <v>66</v>
      </c>
      <c r="BD57" s="18"/>
      <c r="BE57" s="18"/>
      <c r="BF57" s="18"/>
      <c r="BG57" s="18"/>
      <c r="BH57" s="18"/>
      <c r="BI57" s="18"/>
      <c r="BJ57" s="18"/>
      <c r="BK57" s="18"/>
      <c r="BL57" s="18"/>
      <c r="CA57" s="1" t="s">
        <v>74</v>
      </c>
    </row>
    <row r="58" spans="1:80" s="91" customFormat="1" ht="62.4" customHeight="1">
      <c r="A58" s="112"/>
      <c r="B58" s="112"/>
      <c r="C58" s="113" t="s">
        <v>85</v>
      </c>
      <c r="D58" s="114"/>
      <c r="E58" s="114"/>
      <c r="F58" s="115"/>
      <c r="G58" s="87" t="s">
        <v>92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9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  <c r="CA58" s="91" t="s">
        <v>75</v>
      </c>
    </row>
    <row r="59" spans="1:80" s="91" customFormat="1" ht="31.2" customHeight="1">
      <c r="A59" s="112"/>
      <c r="B59" s="112"/>
      <c r="C59" s="113" t="s">
        <v>85</v>
      </c>
      <c r="D59" s="114"/>
      <c r="E59" s="114"/>
      <c r="F59" s="115"/>
      <c r="G59" s="87" t="s">
        <v>86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1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80" s="91" customFormat="1" ht="15.6" customHeight="1">
      <c r="A60" s="112"/>
      <c r="B60" s="112"/>
      <c r="C60" s="113" t="s">
        <v>85</v>
      </c>
      <c r="D60" s="114"/>
      <c r="E60" s="114"/>
      <c r="F60" s="115"/>
      <c r="G60" s="87" t="s">
        <v>93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1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80" ht="15.6" customHeight="1">
      <c r="A61" s="9"/>
      <c r="B61" s="9"/>
      <c r="C61" s="110" t="s">
        <v>85</v>
      </c>
      <c r="D61" s="48"/>
      <c r="E61" s="48"/>
      <c r="F61" s="111"/>
      <c r="G61" s="77" t="s">
        <v>94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6"/>
      <c r="T61" s="40" t="s">
        <v>95</v>
      </c>
      <c r="U61" s="40"/>
      <c r="V61" s="40"/>
      <c r="W61" s="40"/>
      <c r="X61" s="40"/>
      <c r="Y61" s="40" t="s">
        <v>96</v>
      </c>
      <c r="Z61" s="40"/>
      <c r="AA61" s="40"/>
      <c r="AB61" s="40"/>
      <c r="AC61" s="40"/>
      <c r="AD61" s="40"/>
      <c r="AE61" s="40"/>
      <c r="AF61" s="40"/>
      <c r="AG61" s="40"/>
      <c r="AH61" s="40"/>
      <c r="AI61" s="12">
        <v>23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>
        <v>22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>AS61-AI61</f>
        <v>-1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80" ht="15.6" customHeight="1">
      <c r="A62" s="9"/>
      <c r="B62" s="9"/>
      <c r="C62" s="110" t="s">
        <v>85</v>
      </c>
      <c r="D62" s="48"/>
      <c r="E62" s="48"/>
      <c r="F62" s="111"/>
      <c r="G62" s="77" t="s">
        <v>98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9"/>
      <c r="CB62" s="1" t="s">
        <v>97</v>
      </c>
    </row>
    <row r="63" spans="1:80" s="91" customFormat="1" ht="15.6" customHeight="1">
      <c r="A63" s="112"/>
      <c r="B63" s="112"/>
      <c r="C63" s="113" t="s">
        <v>85</v>
      </c>
      <c r="D63" s="114"/>
      <c r="E63" s="114"/>
      <c r="F63" s="115"/>
      <c r="G63" s="87" t="s">
        <v>99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1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80" ht="31.2" customHeight="1">
      <c r="A64" s="9"/>
      <c r="B64" s="9"/>
      <c r="C64" s="110" t="s">
        <v>85</v>
      </c>
      <c r="D64" s="48"/>
      <c r="E64" s="48"/>
      <c r="F64" s="111"/>
      <c r="G64" s="77" t="s">
        <v>100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6"/>
      <c r="T64" s="40" t="s">
        <v>95</v>
      </c>
      <c r="U64" s="40"/>
      <c r="V64" s="40"/>
      <c r="W64" s="40"/>
      <c r="X64" s="40"/>
      <c r="Y64" s="77" t="s">
        <v>101</v>
      </c>
      <c r="Z64" s="78"/>
      <c r="AA64" s="78"/>
      <c r="AB64" s="78"/>
      <c r="AC64" s="78"/>
      <c r="AD64" s="78"/>
      <c r="AE64" s="78"/>
      <c r="AF64" s="78"/>
      <c r="AG64" s="78"/>
      <c r="AH64" s="79"/>
      <c r="AI64" s="12">
        <v>807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807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80" ht="31.2" customHeight="1">
      <c r="A65" s="9"/>
      <c r="B65" s="9"/>
      <c r="C65" s="110" t="s">
        <v>85</v>
      </c>
      <c r="D65" s="48"/>
      <c r="E65" s="48"/>
      <c r="F65" s="111"/>
      <c r="G65" s="77" t="s">
        <v>102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6"/>
      <c r="T65" s="40" t="s">
        <v>95</v>
      </c>
      <c r="U65" s="40"/>
      <c r="V65" s="40"/>
      <c r="W65" s="40"/>
      <c r="X65" s="40"/>
      <c r="Y65" s="77" t="s">
        <v>103</v>
      </c>
      <c r="Z65" s="78"/>
      <c r="AA65" s="78"/>
      <c r="AB65" s="78"/>
      <c r="AC65" s="78"/>
      <c r="AD65" s="78"/>
      <c r="AE65" s="78"/>
      <c r="AF65" s="78"/>
      <c r="AG65" s="78"/>
      <c r="AH65" s="79"/>
      <c r="AI65" s="12">
        <v>120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121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1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80" ht="15.6" customHeight="1">
      <c r="A66" s="9"/>
      <c r="B66" s="9"/>
      <c r="C66" s="110" t="s">
        <v>85</v>
      </c>
      <c r="D66" s="48"/>
      <c r="E66" s="48"/>
      <c r="F66" s="111"/>
      <c r="G66" s="77" t="s">
        <v>105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9"/>
      <c r="CB66" s="1" t="s">
        <v>104</v>
      </c>
    </row>
    <row r="67" spans="1:80" s="91" customFormat="1" ht="15.6" customHeight="1">
      <c r="A67" s="112"/>
      <c r="B67" s="112"/>
      <c r="C67" s="113" t="s">
        <v>85</v>
      </c>
      <c r="D67" s="114"/>
      <c r="E67" s="114"/>
      <c r="F67" s="115"/>
      <c r="G67" s="87" t="s">
        <v>106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1"/>
      <c r="T67" s="116"/>
      <c r="U67" s="116"/>
      <c r="V67" s="116"/>
      <c r="W67" s="116"/>
      <c r="X67" s="116"/>
      <c r="Y67" s="87"/>
      <c r="Z67" s="88"/>
      <c r="AA67" s="88"/>
      <c r="AB67" s="88"/>
      <c r="AC67" s="88"/>
      <c r="AD67" s="88"/>
      <c r="AE67" s="88"/>
      <c r="AF67" s="88"/>
      <c r="AG67" s="88"/>
      <c r="AH67" s="89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>
        <f>AS67-AI67</f>
        <v>0</v>
      </c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80" ht="62.4" customHeight="1">
      <c r="A68" s="9"/>
      <c r="B68" s="9"/>
      <c r="C68" s="110" t="s">
        <v>85</v>
      </c>
      <c r="D68" s="48"/>
      <c r="E68" s="48"/>
      <c r="F68" s="111"/>
      <c r="G68" s="77" t="s">
        <v>107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6"/>
      <c r="T68" s="40" t="s">
        <v>95</v>
      </c>
      <c r="U68" s="40"/>
      <c r="V68" s="40"/>
      <c r="W68" s="40"/>
      <c r="X68" s="40"/>
      <c r="Y68" s="77" t="s">
        <v>108</v>
      </c>
      <c r="Z68" s="95"/>
      <c r="AA68" s="95"/>
      <c r="AB68" s="95"/>
      <c r="AC68" s="95"/>
      <c r="AD68" s="95"/>
      <c r="AE68" s="95"/>
      <c r="AF68" s="95"/>
      <c r="AG68" s="95"/>
      <c r="AH68" s="96"/>
      <c r="AI68" s="12">
        <v>35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37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2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80" ht="31.2" customHeight="1">
      <c r="A69" s="9"/>
      <c r="B69" s="9"/>
      <c r="C69" s="110" t="s">
        <v>85</v>
      </c>
      <c r="D69" s="48"/>
      <c r="E69" s="48"/>
      <c r="F69" s="111"/>
      <c r="G69" s="77" t="s">
        <v>110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9"/>
      <c r="CB69" s="1" t="s">
        <v>109</v>
      </c>
    </row>
    <row r="70" spans="1:80" ht="78" customHeight="1">
      <c r="A70" s="9"/>
      <c r="B70" s="9"/>
      <c r="C70" s="110" t="s">
        <v>85</v>
      </c>
      <c r="D70" s="48"/>
      <c r="E70" s="48"/>
      <c r="F70" s="111"/>
      <c r="G70" s="77" t="s">
        <v>111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6"/>
      <c r="T70" s="40" t="s">
        <v>95</v>
      </c>
      <c r="U70" s="40"/>
      <c r="V70" s="40"/>
      <c r="W70" s="40"/>
      <c r="X70" s="40"/>
      <c r="Y70" s="77" t="s">
        <v>112</v>
      </c>
      <c r="Z70" s="95"/>
      <c r="AA70" s="95"/>
      <c r="AB70" s="95"/>
      <c r="AC70" s="95"/>
      <c r="AD70" s="95"/>
      <c r="AE70" s="95"/>
      <c r="AF70" s="95"/>
      <c r="AG70" s="95"/>
      <c r="AH70" s="96"/>
      <c r="AI70" s="12">
        <v>5</v>
      </c>
      <c r="AJ70" s="12"/>
      <c r="AK70" s="12"/>
      <c r="AL70" s="12"/>
      <c r="AM70" s="12"/>
      <c r="AN70" s="12"/>
      <c r="AO70" s="12"/>
      <c r="AP70" s="12"/>
      <c r="AQ70" s="12"/>
      <c r="AR70" s="12"/>
      <c r="AS70" s="12">
        <v>6</v>
      </c>
      <c r="AT70" s="12"/>
      <c r="AU70" s="12"/>
      <c r="AV70" s="12"/>
      <c r="AW70" s="12"/>
      <c r="AX70" s="12"/>
      <c r="AY70" s="12"/>
      <c r="AZ70" s="12"/>
      <c r="BA70" s="12"/>
      <c r="BB70" s="12"/>
      <c r="BC70" s="12">
        <f>AS70-AI70</f>
        <v>1</v>
      </c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80" ht="31.2" customHeight="1">
      <c r="A71" s="9"/>
      <c r="B71" s="9"/>
      <c r="C71" s="110" t="s">
        <v>85</v>
      </c>
      <c r="D71" s="48"/>
      <c r="E71" s="48"/>
      <c r="F71" s="111"/>
      <c r="G71" s="77" t="s">
        <v>114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9"/>
      <c r="CB71" s="1" t="s">
        <v>113</v>
      </c>
    </row>
    <row r="72" spans="1:80" ht="62.4" customHeight="1">
      <c r="A72" s="9"/>
      <c r="B72" s="9"/>
      <c r="C72" s="110" t="s">
        <v>85</v>
      </c>
      <c r="D72" s="48"/>
      <c r="E72" s="48"/>
      <c r="F72" s="111"/>
      <c r="G72" s="77" t="s">
        <v>115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6"/>
      <c r="T72" s="40" t="s">
        <v>116</v>
      </c>
      <c r="U72" s="40"/>
      <c r="V72" s="40"/>
      <c r="W72" s="40"/>
      <c r="X72" s="40"/>
      <c r="Y72" s="77" t="s">
        <v>117</v>
      </c>
      <c r="Z72" s="95"/>
      <c r="AA72" s="95"/>
      <c r="AB72" s="95"/>
      <c r="AC72" s="95"/>
      <c r="AD72" s="95"/>
      <c r="AE72" s="95"/>
      <c r="AF72" s="95"/>
      <c r="AG72" s="95"/>
      <c r="AH72" s="96"/>
      <c r="AI72" s="12">
        <v>148.57</v>
      </c>
      <c r="AJ72" s="12"/>
      <c r="AK72" s="12"/>
      <c r="AL72" s="12"/>
      <c r="AM72" s="12"/>
      <c r="AN72" s="12"/>
      <c r="AO72" s="12"/>
      <c r="AP72" s="12"/>
      <c r="AQ72" s="12"/>
      <c r="AR72" s="12"/>
      <c r="AS72" s="12">
        <v>154.83000000000001</v>
      </c>
      <c r="AT72" s="12"/>
      <c r="AU72" s="12"/>
      <c r="AV72" s="12"/>
      <c r="AW72" s="12"/>
      <c r="AX72" s="12"/>
      <c r="AY72" s="12"/>
      <c r="AZ72" s="12"/>
      <c r="BA72" s="12"/>
      <c r="BB72" s="12"/>
      <c r="BC72" s="12">
        <f>AS72-AI72</f>
        <v>6.2600000000000193</v>
      </c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80" ht="31.2" customHeight="1">
      <c r="A73" s="9"/>
      <c r="B73" s="9"/>
      <c r="C73" s="110" t="s">
        <v>85</v>
      </c>
      <c r="D73" s="48"/>
      <c r="E73" s="48"/>
      <c r="F73" s="111"/>
      <c r="G73" s="77" t="s">
        <v>110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9"/>
      <c r="CB73" s="1" t="s">
        <v>118</v>
      </c>
    </row>
    <row r="74" spans="1:80" s="91" customFormat="1" ht="62.4" customHeight="1">
      <c r="A74" s="112"/>
      <c r="B74" s="112"/>
      <c r="C74" s="113" t="s">
        <v>85</v>
      </c>
      <c r="D74" s="114"/>
      <c r="E74" s="114"/>
      <c r="F74" s="115"/>
      <c r="G74" s="87" t="s">
        <v>88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16"/>
      <c r="U74" s="116"/>
      <c r="V74" s="116"/>
      <c r="W74" s="116"/>
      <c r="X74" s="116"/>
      <c r="Y74" s="87"/>
      <c r="Z74" s="100"/>
      <c r="AA74" s="100"/>
      <c r="AB74" s="100"/>
      <c r="AC74" s="100"/>
      <c r="AD74" s="100"/>
      <c r="AE74" s="100"/>
      <c r="AF74" s="100"/>
      <c r="AG74" s="100"/>
      <c r="AH74" s="101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>
        <f>AS74-AI74</f>
        <v>0</v>
      </c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80" s="91" customFormat="1" ht="15.6" customHeight="1">
      <c r="A75" s="112"/>
      <c r="B75" s="112"/>
      <c r="C75" s="113" t="s">
        <v>85</v>
      </c>
      <c r="D75" s="114"/>
      <c r="E75" s="114"/>
      <c r="F75" s="115"/>
      <c r="G75" s="87" t="s">
        <v>93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1"/>
      <c r="T75" s="116"/>
      <c r="U75" s="116"/>
      <c r="V75" s="116"/>
      <c r="W75" s="116"/>
      <c r="X75" s="116"/>
      <c r="Y75" s="87"/>
      <c r="Z75" s="100"/>
      <c r="AA75" s="100"/>
      <c r="AB75" s="100"/>
      <c r="AC75" s="100"/>
      <c r="AD75" s="100"/>
      <c r="AE75" s="100"/>
      <c r="AF75" s="100"/>
      <c r="AG75" s="100"/>
      <c r="AH75" s="101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>
        <f>AS75-AI75</f>
        <v>0</v>
      </c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80" ht="15.6" customHeight="1">
      <c r="A76" s="9"/>
      <c r="B76" s="9"/>
      <c r="C76" s="110" t="s">
        <v>85</v>
      </c>
      <c r="D76" s="48"/>
      <c r="E76" s="48"/>
      <c r="F76" s="111"/>
      <c r="G76" s="77" t="s">
        <v>119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6"/>
      <c r="T76" s="40" t="s">
        <v>120</v>
      </c>
      <c r="U76" s="40"/>
      <c r="V76" s="40"/>
      <c r="W76" s="40"/>
      <c r="X76" s="40"/>
      <c r="Y76" s="77" t="s">
        <v>121</v>
      </c>
      <c r="Z76" s="95"/>
      <c r="AA76" s="95"/>
      <c r="AB76" s="95"/>
      <c r="AC76" s="95"/>
      <c r="AD76" s="95"/>
      <c r="AE76" s="95"/>
      <c r="AF76" s="95"/>
      <c r="AG76" s="95"/>
      <c r="AH76" s="96"/>
      <c r="AI76" s="12">
        <v>178.9</v>
      </c>
      <c r="AJ76" s="12"/>
      <c r="AK76" s="12"/>
      <c r="AL76" s="12"/>
      <c r="AM76" s="12"/>
      <c r="AN76" s="12"/>
      <c r="AO76" s="12"/>
      <c r="AP76" s="12"/>
      <c r="AQ76" s="12"/>
      <c r="AR76" s="12"/>
      <c r="AS76" s="12">
        <v>178.9</v>
      </c>
      <c r="AT76" s="12"/>
      <c r="AU76" s="12"/>
      <c r="AV76" s="12"/>
      <c r="AW76" s="12"/>
      <c r="AX76" s="12"/>
      <c r="AY76" s="12"/>
      <c r="AZ76" s="12"/>
      <c r="BA76" s="12"/>
      <c r="BB76" s="12"/>
      <c r="BC76" s="12">
        <f>AS76-AI76</f>
        <v>0</v>
      </c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80" s="91" customFormat="1" ht="15.6" customHeight="1">
      <c r="A77" s="112"/>
      <c r="B77" s="112"/>
      <c r="C77" s="113" t="s">
        <v>85</v>
      </c>
      <c r="D77" s="114"/>
      <c r="E77" s="114"/>
      <c r="F77" s="115"/>
      <c r="G77" s="87" t="s">
        <v>99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1"/>
      <c r="T77" s="116"/>
      <c r="U77" s="116"/>
      <c r="V77" s="116"/>
      <c r="W77" s="116"/>
      <c r="X77" s="116"/>
      <c r="Y77" s="87"/>
      <c r="Z77" s="100"/>
      <c r="AA77" s="100"/>
      <c r="AB77" s="100"/>
      <c r="AC77" s="100"/>
      <c r="AD77" s="100"/>
      <c r="AE77" s="100"/>
      <c r="AF77" s="100"/>
      <c r="AG77" s="100"/>
      <c r="AH77" s="101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>
        <f>AS77-AI77</f>
        <v>0</v>
      </c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80" ht="31.2" customHeight="1">
      <c r="A78" s="9"/>
      <c r="B78" s="9"/>
      <c r="C78" s="110" t="s">
        <v>85</v>
      </c>
      <c r="D78" s="48"/>
      <c r="E78" s="48"/>
      <c r="F78" s="111"/>
      <c r="G78" s="77" t="s">
        <v>122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6"/>
      <c r="T78" s="40" t="s">
        <v>95</v>
      </c>
      <c r="U78" s="40"/>
      <c r="V78" s="40"/>
      <c r="W78" s="40"/>
      <c r="X78" s="40"/>
      <c r="Y78" s="77" t="s">
        <v>123</v>
      </c>
      <c r="Z78" s="95"/>
      <c r="AA78" s="95"/>
      <c r="AB78" s="95"/>
      <c r="AC78" s="95"/>
      <c r="AD78" s="95"/>
      <c r="AE78" s="95"/>
      <c r="AF78" s="95"/>
      <c r="AG78" s="95"/>
      <c r="AH78" s="96"/>
      <c r="AI78" s="12">
        <v>3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>
        <v>3</v>
      </c>
      <c r="AT78" s="12"/>
      <c r="AU78" s="12"/>
      <c r="AV78" s="12"/>
      <c r="AW78" s="12"/>
      <c r="AX78" s="12"/>
      <c r="AY78" s="12"/>
      <c r="AZ78" s="12"/>
      <c r="BA78" s="12"/>
      <c r="BB78" s="12"/>
      <c r="BC78" s="12">
        <f>AS78-AI78</f>
        <v>0</v>
      </c>
      <c r="BD78" s="12"/>
      <c r="BE78" s="12"/>
      <c r="BF78" s="12"/>
      <c r="BG78" s="12"/>
      <c r="BH78" s="12"/>
      <c r="BI78" s="12"/>
      <c r="BJ78" s="12"/>
      <c r="BK78" s="12"/>
      <c r="BL78" s="12"/>
    </row>
    <row r="80" spans="1:80" s="2" customFormat="1" ht="15.75" customHeight="1">
      <c r="A80" s="38" t="s">
        <v>34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</row>
    <row r="81" spans="1:79" ht="15" customHeight="1">
      <c r="A81" s="70" t="s">
        <v>126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</row>
    <row r="83" spans="1:79" ht="39.9" customHeight="1">
      <c r="A83" s="37" t="s">
        <v>22</v>
      </c>
      <c r="B83" s="37"/>
      <c r="C83" s="37"/>
      <c r="D83" s="37" t="s">
        <v>21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20" t="s">
        <v>14</v>
      </c>
      <c r="R83" s="21"/>
      <c r="S83" s="21"/>
      <c r="T83" s="21"/>
      <c r="U83" s="22"/>
      <c r="V83" s="37" t="s">
        <v>41</v>
      </c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 t="s">
        <v>42</v>
      </c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 t="s">
        <v>43</v>
      </c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 t="s">
        <v>44</v>
      </c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</row>
    <row r="84" spans="1:79" ht="33.9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23"/>
      <c r="R84" s="24"/>
      <c r="S84" s="24"/>
      <c r="T84" s="24"/>
      <c r="U84" s="25"/>
      <c r="V84" s="37" t="s">
        <v>10</v>
      </c>
      <c r="W84" s="37"/>
      <c r="X84" s="37"/>
      <c r="Y84" s="37"/>
      <c r="Z84" s="37" t="s">
        <v>9</v>
      </c>
      <c r="AA84" s="37"/>
      <c r="AB84" s="37"/>
      <c r="AC84" s="37"/>
      <c r="AD84" s="37" t="s">
        <v>23</v>
      </c>
      <c r="AE84" s="37"/>
      <c r="AF84" s="37"/>
      <c r="AG84" s="37"/>
      <c r="AH84" s="37" t="s">
        <v>10</v>
      </c>
      <c r="AI84" s="37"/>
      <c r="AJ84" s="37"/>
      <c r="AK84" s="37"/>
      <c r="AL84" s="37" t="s">
        <v>9</v>
      </c>
      <c r="AM84" s="37"/>
      <c r="AN84" s="37"/>
      <c r="AO84" s="37"/>
      <c r="AP84" s="37" t="s">
        <v>23</v>
      </c>
      <c r="AQ84" s="37"/>
      <c r="AR84" s="37"/>
      <c r="AS84" s="37"/>
      <c r="AT84" s="37" t="s">
        <v>10</v>
      </c>
      <c r="AU84" s="37"/>
      <c r="AV84" s="37"/>
      <c r="AW84" s="37"/>
      <c r="AX84" s="37" t="s">
        <v>9</v>
      </c>
      <c r="AY84" s="37"/>
      <c r="AZ84" s="37"/>
      <c r="BA84" s="37"/>
      <c r="BB84" s="37" t="s">
        <v>23</v>
      </c>
      <c r="BC84" s="37"/>
      <c r="BD84" s="37"/>
      <c r="BE84" s="37"/>
      <c r="BF84" s="37" t="s">
        <v>10</v>
      </c>
      <c r="BG84" s="37"/>
      <c r="BH84" s="37"/>
      <c r="BI84" s="37"/>
      <c r="BJ84" s="37" t="s">
        <v>9</v>
      </c>
      <c r="BK84" s="37"/>
      <c r="BL84" s="37"/>
      <c r="BM84" s="37"/>
      <c r="BN84" s="37" t="s">
        <v>23</v>
      </c>
      <c r="BO84" s="37"/>
      <c r="BP84" s="37"/>
      <c r="BQ84" s="37"/>
    </row>
    <row r="85" spans="1:79" ht="15" customHeight="1">
      <c r="A85" s="37">
        <v>1</v>
      </c>
      <c r="B85" s="37"/>
      <c r="C85" s="37"/>
      <c r="D85" s="37">
        <v>2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67">
        <v>3</v>
      </c>
      <c r="R85" s="68"/>
      <c r="S85" s="68"/>
      <c r="T85" s="68"/>
      <c r="U85" s="69"/>
      <c r="V85" s="37">
        <v>4</v>
      </c>
      <c r="W85" s="37"/>
      <c r="X85" s="37"/>
      <c r="Y85" s="37"/>
      <c r="Z85" s="37">
        <v>5</v>
      </c>
      <c r="AA85" s="37"/>
      <c r="AB85" s="37"/>
      <c r="AC85" s="37"/>
      <c r="AD85" s="37">
        <v>6</v>
      </c>
      <c r="AE85" s="37"/>
      <c r="AF85" s="37"/>
      <c r="AG85" s="37"/>
      <c r="AH85" s="37">
        <v>7</v>
      </c>
      <c r="AI85" s="37"/>
      <c r="AJ85" s="37"/>
      <c r="AK85" s="37"/>
      <c r="AL85" s="37">
        <v>8</v>
      </c>
      <c r="AM85" s="37"/>
      <c r="AN85" s="37"/>
      <c r="AO85" s="37"/>
      <c r="AP85" s="37">
        <v>9</v>
      </c>
      <c r="AQ85" s="37"/>
      <c r="AR85" s="37"/>
      <c r="AS85" s="37"/>
      <c r="AT85" s="37">
        <v>10</v>
      </c>
      <c r="AU85" s="37"/>
      <c r="AV85" s="37"/>
      <c r="AW85" s="37"/>
      <c r="AX85" s="37">
        <v>11</v>
      </c>
      <c r="AY85" s="37"/>
      <c r="AZ85" s="37"/>
      <c r="BA85" s="37"/>
      <c r="BB85" s="37">
        <v>12</v>
      </c>
      <c r="BC85" s="37"/>
      <c r="BD85" s="37"/>
      <c r="BE85" s="37"/>
      <c r="BF85" s="37">
        <v>13</v>
      </c>
      <c r="BG85" s="37"/>
      <c r="BH85" s="37"/>
      <c r="BI85" s="37"/>
      <c r="BJ85" s="37">
        <v>14</v>
      </c>
      <c r="BK85" s="37"/>
      <c r="BL85" s="37"/>
      <c r="BM85" s="37"/>
      <c r="BN85" s="37">
        <v>15</v>
      </c>
      <c r="BO85" s="37"/>
      <c r="BP85" s="37"/>
      <c r="BQ85" s="37"/>
    </row>
    <row r="86" spans="1:79" ht="9" hidden="1" customHeight="1">
      <c r="A86" s="26" t="s">
        <v>58</v>
      </c>
      <c r="B86" s="27"/>
      <c r="C86" s="28"/>
      <c r="D86" s="58" t="s">
        <v>55</v>
      </c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60"/>
      <c r="Q86" s="26" t="s">
        <v>53</v>
      </c>
      <c r="R86" s="27"/>
      <c r="S86" s="27"/>
      <c r="T86" s="27"/>
      <c r="U86" s="28"/>
      <c r="V86" s="32" t="s">
        <v>45</v>
      </c>
      <c r="W86" s="33"/>
      <c r="X86" s="33"/>
      <c r="Y86" s="34"/>
      <c r="Z86" s="32" t="s">
        <v>59</v>
      </c>
      <c r="AA86" s="33"/>
      <c r="AB86" s="33"/>
      <c r="AC86" s="34"/>
      <c r="AD86" s="52" t="s">
        <v>62</v>
      </c>
      <c r="AE86" s="53"/>
      <c r="AF86" s="53"/>
      <c r="AG86" s="54"/>
      <c r="AH86" s="32" t="s">
        <v>47</v>
      </c>
      <c r="AI86" s="33"/>
      <c r="AJ86" s="33"/>
      <c r="AK86" s="34"/>
      <c r="AL86" s="32" t="s">
        <v>46</v>
      </c>
      <c r="AM86" s="33"/>
      <c r="AN86" s="33"/>
      <c r="AO86" s="34"/>
      <c r="AP86" s="52" t="s">
        <v>62</v>
      </c>
      <c r="AQ86" s="53"/>
      <c r="AR86" s="53"/>
      <c r="AS86" s="54"/>
      <c r="AT86" s="32" t="s">
        <v>48</v>
      </c>
      <c r="AU86" s="33"/>
      <c r="AV86" s="33"/>
      <c r="AW86" s="34"/>
      <c r="AX86" s="32" t="s">
        <v>49</v>
      </c>
      <c r="AY86" s="33"/>
      <c r="AZ86" s="33"/>
      <c r="BA86" s="34"/>
      <c r="BB86" s="52" t="s">
        <v>62</v>
      </c>
      <c r="BC86" s="53"/>
      <c r="BD86" s="53"/>
      <c r="BE86" s="54"/>
      <c r="BF86" s="49" t="s">
        <v>60</v>
      </c>
      <c r="BG86" s="50"/>
      <c r="BH86" s="50"/>
      <c r="BI86" s="51"/>
      <c r="BJ86" s="32" t="s">
        <v>61</v>
      </c>
      <c r="BK86" s="33"/>
      <c r="BL86" s="33"/>
      <c r="BM86" s="34"/>
      <c r="BN86" s="52" t="s">
        <v>62</v>
      </c>
      <c r="BO86" s="53"/>
      <c r="BP86" s="53"/>
      <c r="BQ86" s="54"/>
      <c r="CA86" s="1" t="s">
        <v>76</v>
      </c>
    </row>
    <row r="87" spans="1:79" s="91" customFormat="1" ht="15.6" customHeight="1">
      <c r="A87" s="117" t="s">
        <v>90</v>
      </c>
      <c r="B87" s="83"/>
      <c r="C87" s="84"/>
      <c r="D87" s="87" t="s">
        <v>91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1"/>
      <c r="Q87" s="117"/>
      <c r="R87" s="83"/>
      <c r="S87" s="83"/>
      <c r="T87" s="83"/>
      <c r="U87" s="84"/>
      <c r="V87" s="61"/>
      <c r="W87" s="62"/>
      <c r="X87" s="62"/>
      <c r="Y87" s="63"/>
      <c r="Z87" s="61"/>
      <c r="AA87" s="62"/>
      <c r="AB87" s="62"/>
      <c r="AC87" s="63"/>
      <c r="AD87" s="61">
        <f>V87+Z87</f>
        <v>0</v>
      </c>
      <c r="AE87" s="62"/>
      <c r="AF87" s="62"/>
      <c r="AG87" s="63"/>
      <c r="AH87" s="61"/>
      <c r="AI87" s="62"/>
      <c r="AJ87" s="62"/>
      <c r="AK87" s="63"/>
      <c r="AL87" s="61"/>
      <c r="AM87" s="62"/>
      <c r="AN87" s="62"/>
      <c r="AO87" s="63"/>
      <c r="AP87" s="61">
        <f>AH87+AL87</f>
        <v>0</v>
      </c>
      <c r="AQ87" s="62"/>
      <c r="AR87" s="62"/>
      <c r="AS87" s="63"/>
      <c r="AT87" s="61"/>
      <c r="AU87" s="62"/>
      <c r="AV87" s="62"/>
      <c r="AW87" s="63"/>
      <c r="AX87" s="61"/>
      <c r="AY87" s="62"/>
      <c r="AZ87" s="62"/>
      <c r="BA87" s="63"/>
      <c r="BB87" s="61">
        <f>AT87+AX87</f>
        <v>0</v>
      </c>
      <c r="BC87" s="62"/>
      <c r="BD87" s="62"/>
      <c r="BE87" s="63"/>
      <c r="BF87" s="118"/>
      <c r="BG87" s="119"/>
      <c r="BH87" s="119"/>
      <c r="BI87" s="120"/>
      <c r="BJ87" s="61"/>
      <c r="BK87" s="62"/>
      <c r="BL87" s="62"/>
      <c r="BM87" s="63"/>
      <c r="BN87" s="61">
        <f>BF87+BJ87</f>
        <v>0</v>
      </c>
      <c r="BO87" s="62"/>
      <c r="BP87" s="62"/>
      <c r="BQ87" s="63"/>
      <c r="CA87" s="91" t="s">
        <v>77</v>
      </c>
    </row>
    <row r="90" spans="1:79" ht="15.75" customHeight="1">
      <c r="A90" s="46" t="s">
        <v>35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</row>
    <row r="91" spans="1:79" ht="15.75" customHeight="1">
      <c r="A91" s="46" t="s">
        <v>36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</row>
    <row r="92" spans="1:79" ht="18.75" customHeight="1">
      <c r="A92" s="46" t="s">
        <v>37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</row>
    <row r="93" spans="1:79" ht="12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</row>
    <row r="95" spans="1:79" ht="42" customHeight="1">
      <c r="A95" s="123" t="s">
        <v>125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5"/>
      <c r="AO95" s="5"/>
      <c r="AP95" s="122" t="s">
        <v>125</v>
      </c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</row>
    <row r="96" spans="1:79">
      <c r="W96" s="19" t="s">
        <v>38</v>
      </c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6"/>
      <c r="AO96" s="6"/>
      <c r="AP96" s="19" t="s">
        <v>39</v>
      </c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</row>
    <row r="99" spans="1:60" ht="15.9" customHeight="1">
      <c r="A99" s="123" t="s">
        <v>125</v>
      </c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5"/>
      <c r="AO99" s="5"/>
      <c r="AP99" s="122" t="s">
        <v>125</v>
      </c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</row>
    <row r="100" spans="1:60">
      <c r="W100" s="19" t="s">
        <v>38</v>
      </c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6"/>
      <c r="AO100" s="6"/>
      <c r="AP100" s="19" t="s">
        <v>39</v>
      </c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</row>
  </sheetData>
  <mergeCells count="458">
    <mergeCell ref="G62:BL62"/>
    <mergeCell ref="G66:BL66"/>
    <mergeCell ref="G69:BL69"/>
    <mergeCell ref="G71:BL71"/>
    <mergeCell ref="G73:BL73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Y41:BB41"/>
    <mergeCell ref="BC41:BF41"/>
    <mergeCell ref="BG41:BJ41"/>
    <mergeCell ref="BK41:BQ41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100:AM100"/>
    <mergeCell ref="AP100:BH100"/>
    <mergeCell ref="A95:V95"/>
    <mergeCell ref="W95:AM95"/>
    <mergeCell ref="AP95:BH95"/>
    <mergeCell ref="W96:AM96"/>
    <mergeCell ref="AP96:BH96"/>
    <mergeCell ref="A99:V99"/>
    <mergeCell ref="W99:AM99"/>
    <mergeCell ref="AP99:BH99"/>
    <mergeCell ref="BJ87:BM87"/>
    <mergeCell ref="BN87:BQ87"/>
    <mergeCell ref="A90:BL90"/>
    <mergeCell ref="A91:BL91"/>
    <mergeCell ref="A92:BL92"/>
    <mergeCell ref="A93:BL93"/>
    <mergeCell ref="AL87:AO87"/>
    <mergeCell ref="AP87:AS87"/>
    <mergeCell ref="AT87:AW87"/>
    <mergeCell ref="AX87:BA87"/>
    <mergeCell ref="BB87:BE87"/>
    <mergeCell ref="BF87:BI87"/>
    <mergeCell ref="BF86:BI86"/>
    <mergeCell ref="BJ86:BM86"/>
    <mergeCell ref="BN86:BQ86"/>
    <mergeCell ref="A87:C87"/>
    <mergeCell ref="D87:P87"/>
    <mergeCell ref="Q87:U87"/>
    <mergeCell ref="V87:Y87"/>
    <mergeCell ref="Z87:AC87"/>
    <mergeCell ref="AD87:AG87"/>
    <mergeCell ref="AH87:AK87"/>
    <mergeCell ref="AH86:AK86"/>
    <mergeCell ref="AL86:AO86"/>
    <mergeCell ref="AP86:AS86"/>
    <mergeCell ref="AT86:AW86"/>
    <mergeCell ref="AX86:BA86"/>
    <mergeCell ref="BB86:BE86"/>
    <mergeCell ref="BB85:BE85"/>
    <mergeCell ref="BF85:BI85"/>
    <mergeCell ref="BJ85:BM85"/>
    <mergeCell ref="BN85:BQ85"/>
    <mergeCell ref="A86:C86"/>
    <mergeCell ref="D86:P86"/>
    <mergeCell ref="Q86:U86"/>
    <mergeCell ref="V86:Y86"/>
    <mergeCell ref="Z86:AC86"/>
    <mergeCell ref="AD86:AG86"/>
    <mergeCell ref="AD85:AG85"/>
    <mergeCell ref="AH85:AK85"/>
    <mergeCell ref="AL85:AO85"/>
    <mergeCell ref="AP85:AS85"/>
    <mergeCell ref="AT85:AW85"/>
    <mergeCell ref="AX85:BA85"/>
    <mergeCell ref="AX84:BA84"/>
    <mergeCell ref="BB84:BE84"/>
    <mergeCell ref="BF84:BI84"/>
    <mergeCell ref="BJ84:BM84"/>
    <mergeCell ref="BN84:BQ84"/>
    <mergeCell ref="A85:C85"/>
    <mergeCell ref="D85:P85"/>
    <mergeCell ref="Q85:U85"/>
    <mergeCell ref="V85:Y85"/>
    <mergeCell ref="Z85:AC85"/>
    <mergeCell ref="Z84:AC84"/>
    <mergeCell ref="AD84:AG84"/>
    <mergeCell ref="AH84:AK84"/>
    <mergeCell ref="AL84:AO84"/>
    <mergeCell ref="AP84:AS84"/>
    <mergeCell ref="AT84:AW84"/>
    <mergeCell ref="A80:BQ80"/>
    <mergeCell ref="A81:BL81"/>
    <mergeCell ref="A83:C84"/>
    <mergeCell ref="D83:P84"/>
    <mergeCell ref="Q83:U84"/>
    <mergeCell ref="V83:AG83"/>
    <mergeCell ref="AH83:AS83"/>
    <mergeCell ref="AT83:BE83"/>
    <mergeCell ref="BF83:BQ83"/>
    <mergeCell ref="V84:Y84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Q51:AV51"/>
    <mergeCell ref="AW51:AZ51"/>
    <mergeCell ref="BA51:BD51"/>
    <mergeCell ref="BE51:BH51"/>
    <mergeCell ref="BI51:BQ51"/>
    <mergeCell ref="A53:BL53"/>
    <mergeCell ref="A51:P51"/>
    <mergeCell ref="Q51:U51"/>
    <mergeCell ref="V51:Z51"/>
    <mergeCell ref="AA51:AF51"/>
    <mergeCell ref="AG51:AK51"/>
    <mergeCell ref="AL51:AP51"/>
    <mergeCell ref="AL50:AP50"/>
    <mergeCell ref="AQ50:AV50"/>
    <mergeCell ref="AW50:AZ50"/>
    <mergeCell ref="BA50:BD50"/>
    <mergeCell ref="BE50:BH50"/>
    <mergeCell ref="BI50:BQ50"/>
    <mergeCell ref="AQ49:AV49"/>
    <mergeCell ref="AW49:AZ49"/>
    <mergeCell ref="BA49:BD49"/>
    <mergeCell ref="BE49:BH49"/>
    <mergeCell ref="BI49:BQ49"/>
    <mergeCell ref="A50:P50"/>
    <mergeCell ref="Q50:U50"/>
    <mergeCell ref="V50:Z50"/>
    <mergeCell ref="AA50:AF50"/>
    <mergeCell ref="AG50:AK50"/>
    <mergeCell ref="AQ48:AV48"/>
    <mergeCell ref="AW48:AZ48"/>
    <mergeCell ref="BA48:BD48"/>
    <mergeCell ref="BE48:BH48"/>
    <mergeCell ref="A49:P49"/>
    <mergeCell ref="Q49:U49"/>
    <mergeCell ref="V49:Z49"/>
    <mergeCell ref="AA49:AF49"/>
    <mergeCell ref="AG49:AK49"/>
    <mergeCell ref="AL49:AP49"/>
    <mergeCell ref="A47:P48"/>
    <mergeCell ref="Q47:AF47"/>
    <mergeCell ref="AG47:AV47"/>
    <mergeCell ref="AW47:BH47"/>
    <mergeCell ref="BI47:BQ48"/>
    <mergeCell ref="Q48:U48"/>
    <mergeCell ref="V48:Z48"/>
    <mergeCell ref="AA48:AF48"/>
    <mergeCell ref="AG48:AK48"/>
    <mergeCell ref="AL48:AP48"/>
    <mergeCell ref="AY38:BB38"/>
    <mergeCell ref="BC38:BF38"/>
    <mergeCell ref="BG38:BJ38"/>
    <mergeCell ref="BK38:BQ38"/>
    <mergeCell ref="A44:BL44"/>
    <mergeCell ref="A45:BL45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8:F78">
    <cfRule type="cellIs" dxfId="17" priority="1" stopIfTrue="1" operator="equal">
      <formula>$C57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6"/>
  <sheetViews>
    <sheetView topLeftCell="A2" workbookViewId="0">
      <selection activeCell="L16" sqref="L16:BL16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1" t="s">
        <v>24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5.9" customHeight="1"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ht="14.1" customHeight="1"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9.75" hidden="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9.75" hidden="1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1" spans="1:64" ht="15.75" customHeight="1">
      <c r="A11" s="74" t="s">
        <v>67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2" t="s">
        <v>128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21" t="s">
        <v>124</v>
      </c>
      <c r="C14" s="36"/>
      <c r="D14" s="36"/>
      <c r="E14" s="36"/>
      <c r="F14" s="36"/>
      <c r="G14" s="36"/>
      <c r="H14" s="36"/>
      <c r="I14" s="36"/>
      <c r="J14" s="36"/>
      <c r="K14" s="36"/>
      <c r="L14" s="122" t="s">
        <v>125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ht="15.9" customHeight="1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 t="s">
        <v>1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64" ht="27.9" customHeight="1">
      <c r="A16" s="4" t="s">
        <v>27</v>
      </c>
      <c r="B16" s="121" t="s">
        <v>130</v>
      </c>
      <c r="C16" s="36"/>
      <c r="D16" s="36"/>
      <c r="E16" s="36"/>
      <c r="F16" s="36"/>
      <c r="G16" s="36"/>
      <c r="H16" s="36"/>
      <c r="I16" s="36"/>
      <c r="J16" s="36"/>
      <c r="K16" s="36"/>
      <c r="L16" s="122" t="s">
        <v>169</v>
      </c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</row>
    <row r="17" spans="1:79" ht="15.9" customHeight="1">
      <c r="A17" s="44" t="s"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 t="s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79" ht="27.9" customHeight="1">
      <c r="A18" s="4" t="s">
        <v>28</v>
      </c>
      <c r="B18" s="121" t="s">
        <v>754</v>
      </c>
      <c r="C18" s="36"/>
      <c r="D18" s="36"/>
      <c r="E18" s="36"/>
      <c r="F18" s="36"/>
      <c r="G18" s="36"/>
      <c r="H18" s="36"/>
      <c r="I18" s="36"/>
      <c r="J18" s="36"/>
      <c r="K18" s="36"/>
      <c r="M18" s="124" t="s">
        <v>90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C18" s="122" t="s">
        <v>755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</row>
    <row r="19" spans="1:79" ht="32.1" customHeight="1">
      <c r="A19" s="44" t="s"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 t="s">
        <v>29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1" spans="1:79" ht="15.75" customHeight="1">
      <c r="A21" s="38" t="s">
        <v>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15" customHeight="1">
      <c r="A22" s="70" t="s">
        <v>126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72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72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0</v>
      </c>
      <c r="B28" s="12"/>
      <c r="C28" s="12"/>
      <c r="D28" s="12"/>
      <c r="E28" s="12"/>
      <c r="F28" s="12"/>
      <c r="G28" s="12"/>
      <c r="H28" s="12">
        <v>479.57</v>
      </c>
      <c r="I28" s="12"/>
      <c r="J28" s="12"/>
      <c r="K28" s="12"/>
      <c r="L28" s="12"/>
      <c r="M28" s="12"/>
      <c r="N28" s="12"/>
      <c r="O28" s="12">
        <f>A28+H28</f>
        <v>479.57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478.63299999999998</v>
      </c>
      <c r="AD28" s="12"/>
      <c r="AE28" s="12"/>
      <c r="AF28" s="12"/>
      <c r="AG28" s="12"/>
      <c r="AH28" s="12"/>
      <c r="AI28" s="12"/>
      <c r="AJ28" s="12">
        <f>V28+AC28</f>
        <v>478.63299999999998</v>
      </c>
      <c r="AK28" s="12"/>
      <c r="AL28" s="12"/>
      <c r="AM28" s="12"/>
      <c r="AN28" s="12"/>
      <c r="AO28" s="12"/>
      <c r="AP28" s="12"/>
      <c r="AQ28" s="12">
        <f>V28-A28</f>
        <v>0</v>
      </c>
      <c r="AR28" s="12"/>
      <c r="AS28" s="12"/>
      <c r="AT28" s="12"/>
      <c r="AU28" s="12"/>
      <c r="AV28" s="12"/>
      <c r="AW28" s="12"/>
      <c r="AX28" s="12">
        <f>AC28-H28</f>
        <v>-0.93700000000001182</v>
      </c>
      <c r="AY28" s="12"/>
      <c r="AZ28" s="12"/>
      <c r="BA28" s="12"/>
      <c r="BB28" s="12"/>
      <c r="BC28" s="12"/>
      <c r="BD28" s="12"/>
      <c r="BE28" s="12">
        <f>AQ28+AX28</f>
        <v>-0.93700000000001182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73" t="s">
        <v>11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5" customHeight="1">
      <c r="A32" s="70" t="s">
        <v>127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5" t="s">
        <v>53</v>
      </c>
      <c r="C37" s="45"/>
      <c r="D37" s="45"/>
      <c r="E37" s="45"/>
      <c r="F37" s="45" t="s">
        <v>54</v>
      </c>
      <c r="G37" s="45"/>
      <c r="H37" s="45"/>
      <c r="I37" s="45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72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72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91" customFormat="1" ht="31.2" customHeight="1">
      <c r="A38" s="81">
        <v>1</v>
      </c>
      <c r="B38" s="82" t="s">
        <v>736</v>
      </c>
      <c r="C38" s="83"/>
      <c r="D38" s="83"/>
      <c r="E38" s="84"/>
      <c r="F38" s="85" t="s">
        <v>734</v>
      </c>
      <c r="G38" s="86"/>
      <c r="H38" s="86"/>
      <c r="I38" s="86"/>
      <c r="J38" s="87" t="s">
        <v>735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9"/>
      <c r="AA38" s="10">
        <v>0</v>
      </c>
      <c r="AB38" s="10"/>
      <c r="AC38" s="10"/>
      <c r="AD38" s="10"/>
      <c r="AE38" s="10">
        <v>479.57</v>
      </c>
      <c r="AF38" s="10"/>
      <c r="AG38" s="10"/>
      <c r="AH38" s="10"/>
      <c r="AI38" s="10">
        <f>AA38+AE38</f>
        <v>479.57</v>
      </c>
      <c r="AJ38" s="10"/>
      <c r="AK38" s="10"/>
      <c r="AL38" s="10"/>
      <c r="AM38" s="10">
        <v>0</v>
      </c>
      <c r="AN38" s="10"/>
      <c r="AO38" s="10"/>
      <c r="AP38" s="10"/>
      <c r="AQ38" s="10">
        <v>478.63300000000004</v>
      </c>
      <c r="AR38" s="10"/>
      <c r="AS38" s="10"/>
      <c r="AT38" s="10"/>
      <c r="AU38" s="10">
        <f>AM38+AQ38</f>
        <v>478.63300000000004</v>
      </c>
      <c r="AV38" s="10"/>
      <c r="AW38" s="10"/>
      <c r="AX38" s="10"/>
      <c r="AY38" s="10">
        <f>AM38-AA38</f>
        <v>0</v>
      </c>
      <c r="AZ38" s="10"/>
      <c r="BA38" s="10"/>
      <c r="BB38" s="10"/>
      <c r="BC38" s="10">
        <f>AQ38-AE38</f>
        <v>-0.93699999999995498</v>
      </c>
      <c r="BD38" s="10"/>
      <c r="BE38" s="10"/>
      <c r="BF38" s="10"/>
      <c r="BG38" s="10">
        <f>AY38+BC38</f>
        <v>-0.93699999999995498</v>
      </c>
      <c r="BH38" s="10"/>
      <c r="BI38" s="10"/>
      <c r="BJ38" s="10"/>
      <c r="BK38" s="90"/>
      <c r="BL38" s="90"/>
      <c r="BM38" s="90"/>
      <c r="BN38" s="90"/>
      <c r="BO38" s="90"/>
      <c r="BP38" s="90"/>
      <c r="BQ38" s="90"/>
      <c r="CA38" s="91" t="s">
        <v>71</v>
      </c>
    </row>
    <row r="39" spans="1:79" ht="31.2" customHeight="1">
      <c r="A39" s="7">
        <v>2</v>
      </c>
      <c r="B39" s="80" t="s">
        <v>736</v>
      </c>
      <c r="C39" s="30"/>
      <c r="D39" s="30"/>
      <c r="E39" s="31"/>
      <c r="F39" s="76" t="s">
        <v>734</v>
      </c>
      <c r="G39" s="39"/>
      <c r="H39" s="39"/>
      <c r="I39" s="39"/>
      <c r="J39" s="77" t="s">
        <v>737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6"/>
      <c r="AA39" s="12">
        <v>0</v>
      </c>
      <c r="AB39" s="12"/>
      <c r="AC39" s="12"/>
      <c r="AD39" s="12"/>
      <c r="AE39" s="12">
        <v>369.46</v>
      </c>
      <c r="AF39" s="12"/>
      <c r="AG39" s="12"/>
      <c r="AH39" s="12"/>
      <c r="AI39" s="12">
        <f>AA39+AE39</f>
        <v>369.46</v>
      </c>
      <c r="AJ39" s="12"/>
      <c r="AK39" s="12"/>
      <c r="AL39" s="12"/>
      <c r="AM39" s="12">
        <v>0</v>
      </c>
      <c r="AN39" s="12"/>
      <c r="AO39" s="12"/>
      <c r="AP39" s="12"/>
      <c r="AQ39" s="12">
        <v>368.54</v>
      </c>
      <c r="AR39" s="12"/>
      <c r="AS39" s="12"/>
      <c r="AT39" s="12"/>
      <c r="AU39" s="12">
        <f>AM39+AQ39</f>
        <v>368.54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-0.91999999999995907</v>
      </c>
      <c r="BD39" s="12"/>
      <c r="BE39" s="12"/>
      <c r="BF39" s="12"/>
      <c r="BG39" s="12">
        <f>AY39+BC39</f>
        <v>-0.91999999999995907</v>
      </c>
      <c r="BH39" s="12"/>
      <c r="BI39" s="12"/>
      <c r="BJ39" s="12"/>
      <c r="BK39" s="97" t="s">
        <v>188</v>
      </c>
      <c r="BL39" s="98"/>
      <c r="BM39" s="98"/>
      <c r="BN39" s="98"/>
      <c r="BO39" s="98"/>
      <c r="BP39" s="98"/>
      <c r="BQ39" s="99"/>
    </row>
    <row r="40" spans="1:79" ht="15.6" customHeight="1">
      <c r="A40" s="7">
        <v>3</v>
      </c>
      <c r="B40" s="80" t="s">
        <v>736</v>
      </c>
      <c r="C40" s="30"/>
      <c r="D40" s="30"/>
      <c r="E40" s="31"/>
      <c r="F40" s="76" t="s">
        <v>734</v>
      </c>
      <c r="G40" s="39"/>
      <c r="H40" s="39"/>
      <c r="I40" s="39"/>
      <c r="J40" s="77" t="s">
        <v>738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6"/>
      <c r="AA40" s="12">
        <v>0</v>
      </c>
      <c r="AB40" s="12"/>
      <c r="AC40" s="12"/>
      <c r="AD40" s="12"/>
      <c r="AE40" s="12">
        <v>110.11</v>
      </c>
      <c r="AF40" s="12"/>
      <c r="AG40" s="12"/>
      <c r="AH40" s="12"/>
      <c r="AI40" s="12">
        <f>AA40+AE40</f>
        <v>110.11</v>
      </c>
      <c r="AJ40" s="12"/>
      <c r="AK40" s="12"/>
      <c r="AL40" s="12"/>
      <c r="AM40" s="12">
        <v>0</v>
      </c>
      <c r="AN40" s="12"/>
      <c r="AO40" s="12"/>
      <c r="AP40" s="12"/>
      <c r="AQ40" s="12">
        <v>110.093</v>
      </c>
      <c r="AR40" s="12"/>
      <c r="AS40" s="12"/>
      <c r="AT40" s="12"/>
      <c r="AU40" s="12">
        <f>AM40+AQ40</f>
        <v>110.093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-1.6999999999995907E-2</v>
      </c>
      <c r="BD40" s="12"/>
      <c r="BE40" s="12"/>
      <c r="BF40" s="12"/>
      <c r="BG40" s="12">
        <f>AY40+BC40</f>
        <v>-1.6999999999995907E-2</v>
      </c>
      <c r="BH40" s="12"/>
      <c r="BI40" s="12"/>
      <c r="BJ40" s="12"/>
      <c r="BK40" s="97" t="s">
        <v>188</v>
      </c>
      <c r="BL40" s="95"/>
      <c r="BM40" s="95"/>
      <c r="BN40" s="95"/>
      <c r="BO40" s="95"/>
      <c r="BP40" s="95"/>
      <c r="BQ40" s="96"/>
    </row>
    <row r="41" spans="1:79" s="91" customFormat="1" ht="15.6" customHeight="1">
      <c r="A41" s="81"/>
      <c r="B41" s="82" t="s">
        <v>90</v>
      </c>
      <c r="C41" s="83"/>
      <c r="D41" s="83"/>
      <c r="E41" s="84"/>
      <c r="F41" s="85" t="s">
        <v>90</v>
      </c>
      <c r="G41" s="86"/>
      <c r="H41" s="86"/>
      <c r="I41" s="86"/>
      <c r="J41" s="87" t="s">
        <v>91</v>
      </c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10">
        <v>0</v>
      </c>
      <c r="AB41" s="10"/>
      <c r="AC41" s="10"/>
      <c r="AD41" s="10"/>
      <c r="AE41" s="10">
        <v>479.57</v>
      </c>
      <c r="AF41" s="10"/>
      <c r="AG41" s="10"/>
      <c r="AH41" s="10"/>
      <c r="AI41" s="10">
        <f>AA41+AE41</f>
        <v>479.57</v>
      </c>
      <c r="AJ41" s="10"/>
      <c r="AK41" s="10"/>
      <c r="AL41" s="10"/>
      <c r="AM41" s="10">
        <v>0</v>
      </c>
      <c r="AN41" s="10"/>
      <c r="AO41" s="10"/>
      <c r="AP41" s="10"/>
      <c r="AQ41" s="10">
        <v>478.63300000000004</v>
      </c>
      <c r="AR41" s="10"/>
      <c r="AS41" s="10"/>
      <c r="AT41" s="10"/>
      <c r="AU41" s="10">
        <f>AM41+AQ41</f>
        <v>478.63300000000004</v>
      </c>
      <c r="AV41" s="10"/>
      <c r="AW41" s="10"/>
      <c r="AX41" s="10"/>
      <c r="AY41" s="10">
        <f>AM41-AA41</f>
        <v>0</v>
      </c>
      <c r="AZ41" s="10"/>
      <c r="BA41" s="10"/>
      <c r="BB41" s="10"/>
      <c r="BC41" s="10">
        <f>AQ41-AE41</f>
        <v>-0.93699999999995498</v>
      </c>
      <c r="BD41" s="10"/>
      <c r="BE41" s="10"/>
      <c r="BF41" s="10"/>
      <c r="BG41" s="10">
        <f>AY41+BC41</f>
        <v>-0.93699999999995498</v>
      </c>
      <c r="BH41" s="10"/>
      <c r="BI41" s="10"/>
      <c r="BJ41" s="10"/>
      <c r="BK41" s="92"/>
      <c r="BL41" s="100"/>
      <c r="BM41" s="100"/>
      <c r="BN41" s="100"/>
      <c r="BO41" s="100"/>
      <c r="BP41" s="100"/>
      <c r="BQ41" s="101"/>
    </row>
    <row r="44" spans="1:79" ht="15.75" customHeight="1">
      <c r="A44" s="73" t="s">
        <v>32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</row>
    <row r="45" spans="1:79" ht="15" customHeight="1">
      <c r="A45" s="70" t="s">
        <v>127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</row>
    <row r="47" spans="1:79" ht="39.9" customHeight="1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13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 t="s">
        <v>12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 t="s">
        <v>5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 t="s">
        <v>80</v>
      </c>
      <c r="BJ47" s="9"/>
      <c r="BK47" s="9"/>
      <c r="BL47" s="9"/>
      <c r="BM47" s="9"/>
      <c r="BN47" s="9"/>
      <c r="BO47" s="9"/>
      <c r="BP47" s="9"/>
      <c r="BQ47" s="9"/>
    </row>
    <row r="48" spans="1:79" ht="29.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10</v>
      </c>
      <c r="R48" s="9"/>
      <c r="S48" s="9"/>
      <c r="T48" s="9"/>
      <c r="U48" s="9"/>
      <c r="V48" s="9" t="s">
        <v>9</v>
      </c>
      <c r="W48" s="9"/>
      <c r="X48" s="9"/>
      <c r="Y48" s="9"/>
      <c r="Z48" s="9"/>
      <c r="AA48" s="9" t="s">
        <v>8</v>
      </c>
      <c r="AB48" s="9"/>
      <c r="AC48" s="9"/>
      <c r="AD48" s="9"/>
      <c r="AE48" s="9"/>
      <c r="AF48" s="9"/>
      <c r="AG48" s="9" t="s">
        <v>10</v>
      </c>
      <c r="AH48" s="9"/>
      <c r="AI48" s="9"/>
      <c r="AJ48" s="9"/>
      <c r="AK48" s="9"/>
      <c r="AL48" s="9" t="s">
        <v>9</v>
      </c>
      <c r="AM48" s="9"/>
      <c r="AN48" s="9"/>
      <c r="AO48" s="9"/>
      <c r="AP48" s="9"/>
      <c r="AQ48" s="9" t="s">
        <v>8</v>
      </c>
      <c r="AR48" s="9"/>
      <c r="AS48" s="9"/>
      <c r="AT48" s="9"/>
      <c r="AU48" s="9"/>
      <c r="AV48" s="9"/>
      <c r="AW48" s="9" t="s">
        <v>10</v>
      </c>
      <c r="AX48" s="11"/>
      <c r="AY48" s="11"/>
      <c r="AZ48" s="11"/>
      <c r="BA48" s="9" t="s">
        <v>9</v>
      </c>
      <c r="BB48" s="11"/>
      <c r="BC48" s="11"/>
      <c r="BD48" s="11"/>
      <c r="BE48" s="9" t="s">
        <v>8</v>
      </c>
      <c r="BF48" s="11"/>
      <c r="BG48" s="11"/>
      <c r="BH48" s="11"/>
      <c r="BI48" s="9"/>
      <c r="BJ48" s="9"/>
      <c r="BK48" s="9"/>
      <c r="BL48" s="9"/>
      <c r="BM48" s="9"/>
      <c r="BN48" s="9"/>
      <c r="BO48" s="9"/>
      <c r="BP48" s="9"/>
      <c r="BQ48" s="9"/>
    </row>
    <row r="49" spans="1:80" ht="15.9" customHeight="1">
      <c r="A49" s="9">
        <v>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2</v>
      </c>
      <c r="R49" s="9"/>
      <c r="S49" s="9"/>
      <c r="T49" s="9"/>
      <c r="U49" s="9"/>
      <c r="V49" s="9">
        <v>3</v>
      </c>
      <c r="W49" s="9"/>
      <c r="X49" s="9"/>
      <c r="Y49" s="9"/>
      <c r="Z49" s="9"/>
      <c r="AA49" s="9">
        <v>4</v>
      </c>
      <c r="AB49" s="9"/>
      <c r="AC49" s="9"/>
      <c r="AD49" s="9"/>
      <c r="AE49" s="9"/>
      <c r="AF49" s="9"/>
      <c r="AG49" s="9">
        <v>5</v>
      </c>
      <c r="AH49" s="9"/>
      <c r="AI49" s="9"/>
      <c r="AJ49" s="9"/>
      <c r="AK49" s="9"/>
      <c r="AL49" s="9">
        <v>6</v>
      </c>
      <c r="AM49" s="9"/>
      <c r="AN49" s="9"/>
      <c r="AO49" s="9"/>
      <c r="AP49" s="9"/>
      <c r="AQ49" s="9">
        <v>7</v>
      </c>
      <c r="AR49" s="9"/>
      <c r="AS49" s="9"/>
      <c r="AT49" s="9"/>
      <c r="AU49" s="9"/>
      <c r="AV49" s="9"/>
      <c r="AW49" s="9">
        <v>8</v>
      </c>
      <c r="AX49" s="11"/>
      <c r="AY49" s="11"/>
      <c r="AZ49" s="11"/>
      <c r="BA49" s="9">
        <v>9</v>
      </c>
      <c r="BB49" s="11"/>
      <c r="BC49" s="11"/>
      <c r="BD49" s="11"/>
      <c r="BE49" s="9">
        <v>10</v>
      </c>
      <c r="BF49" s="11"/>
      <c r="BG49" s="11"/>
      <c r="BH49" s="11"/>
      <c r="BI49" s="17">
        <v>11</v>
      </c>
      <c r="BJ49" s="17"/>
      <c r="BK49" s="17"/>
      <c r="BL49" s="17"/>
      <c r="BM49" s="17"/>
      <c r="BN49" s="17"/>
      <c r="BO49" s="17"/>
      <c r="BP49" s="17"/>
      <c r="BQ49" s="17"/>
    </row>
    <row r="50" spans="1:80" ht="18" hidden="1" customHeight="1">
      <c r="A50" s="15" t="s">
        <v>55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8" t="s">
        <v>47</v>
      </c>
      <c r="R50" s="18"/>
      <c r="S50" s="18"/>
      <c r="T50" s="18"/>
      <c r="U50" s="18"/>
      <c r="V50" s="18" t="s">
        <v>46</v>
      </c>
      <c r="W50" s="18"/>
      <c r="X50" s="18"/>
      <c r="Y50" s="18"/>
      <c r="Z50" s="18"/>
      <c r="AA50" s="72" t="s">
        <v>64</v>
      </c>
      <c r="AB50" s="14"/>
      <c r="AC50" s="14"/>
      <c r="AD50" s="14"/>
      <c r="AE50" s="14"/>
      <c r="AF50" s="14"/>
      <c r="AG50" s="18" t="s">
        <v>48</v>
      </c>
      <c r="AH50" s="18"/>
      <c r="AI50" s="18"/>
      <c r="AJ50" s="18"/>
      <c r="AK50" s="18"/>
      <c r="AL50" s="18" t="s">
        <v>49</v>
      </c>
      <c r="AM50" s="18"/>
      <c r="AN50" s="18"/>
      <c r="AO50" s="18"/>
      <c r="AP50" s="18"/>
      <c r="AQ50" s="72" t="s">
        <v>64</v>
      </c>
      <c r="AR50" s="14"/>
      <c r="AS50" s="14"/>
      <c r="AT50" s="14"/>
      <c r="AU50" s="14"/>
      <c r="AV50" s="14"/>
      <c r="AW50" s="13" t="s">
        <v>65</v>
      </c>
      <c r="AX50" s="13"/>
      <c r="AY50" s="13"/>
      <c r="AZ50" s="13"/>
      <c r="BA50" s="13" t="s">
        <v>82</v>
      </c>
      <c r="BB50" s="11"/>
      <c r="BC50" s="11"/>
      <c r="BD50" s="11"/>
      <c r="BE50" s="14" t="s">
        <v>62</v>
      </c>
      <c r="BF50" s="14"/>
      <c r="BG50" s="14"/>
      <c r="BH50" s="14"/>
      <c r="BI50" s="18" t="s">
        <v>81</v>
      </c>
      <c r="BJ50" s="18"/>
      <c r="BK50" s="18"/>
      <c r="BL50" s="18"/>
      <c r="BM50" s="18"/>
      <c r="BN50" s="18"/>
      <c r="BO50" s="18"/>
      <c r="BP50" s="18"/>
      <c r="BQ50" s="18"/>
      <c r="CA50" s="1" t="s">
        <v>72</v>
      </c>
    </row>
    <row r="51" spans="1:80" s="91" customFormat="1" ht="15.6" customHeight="1">
      <c r="A51" s="105" t="s">
        <v>91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7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>
        <f>Q51+V51</f>
        <v>0</v>
      </c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>
        <f>AG51+AL51</f>
        <v>0</v>
      </c>
      <c r="AR51" s="10"/>
      <c r="AS51" s="10"/>
      <c r="AT51" s="10"/>
      <c r="AU51" s="10"/>
      <c r="AV51" s="10"/>
      <c r="AW51" s="10">
        <f>AG51-Q51</f>
        <v>0</v>
      </c>
      <c r="AX51" s="108"/>
      <c r="AY51" s="108"/>
      <c r="AZ51" s="108"/>
      <c r="BA51" s="10">
        <f>AL51-V51</f>
        <v>0</v>
      </c>
      <c r="BB51" s="108"/>
      <c r="BC51" s="108"/>
      <c r="BD51" s="108"/>
      <c r="BE51" s="10">
        <f>AW51+BA51</f>
        <v>0</v>
      </c>
      <c r="BF51" s="108"/>
      <c r="BG51" s="108"/>
      <c r="BH51" s="108"/>
      <c r="BI51" s="109"/>
      <c r="BJ51" s="109"/>
      <c r="BK51" s="109"/>
      <c r="BL51" s="109"/>
      <c r="BM51" s="109"/>
      <c r="BN51" s="109"/>
      <c r="BO51" s="109"/>
      <c r="BP51" s="109"/>
      <c r="BQ51" s="109"/>
      <c r="CA51" s="91" t="s">
        <v>73</v>
      </c>
    </row>
    <row r="53" spans="1:80" ht="15.75" customHeight="1">
      <c r="A53" s="38" t="s">
        <v>16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5" spans="1:80" ht="48.9" customHeight="1">
      <c r="A55" s="9" t="s">
        <v>20</v>
      </c>
      <c r="B55" s="9"/>
      <c r="C55" s="9" t="s">
        <v>14</v>
      </c>
      <c r="D55" s="9"/>
      <c r="E55" s="9"/>
      <c r="F55" s="9"/>
      <c r="G55" s="9" t="s">
        <v>19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18</v>
      </c>
      <c r="U55" s="9"/>
      <c r="V55" s="9"/>
      <c r="W55" s="9"/>
      <c r="X55" s="9"/>
      <c r="Y55" s="9" t="s">
        <v>17</v>
      </c>
      <c r="Z55" s="9"/>
      <c r="AA55" s="9"/>
      <c r="AB55" s="9"/>
      <c r="AC55" s="9"/>
      <c r="AD55" s="9"/>
      <c r="AE55" s="9"/>
      <c r="AF55" s="9"/>
      <c r="AG55" s="9"/>
      <c r="AH55" s="9"/>
      <c r="AI55" s="9" t="s">
        <v>13</v>
      </c>
      <c r="AJ55" s="9"/>
      <c r="AK55" s="9"/>
      <c r="AL55" s="9"/>
      <c r="AM55" s="9"/>
      <c r="AN55" s="9"/>
      <c r="AO55" s="9"/>
      <c r="AP55" s="9"/>
      <c r="AQ55" s="9"/>
      <c r="AR55" s="9"/>
      <c r="AS55" s="9" t="s">
        <v>33</v>
      </c>
      <c r="AT55" s="9"/>
      <c r="AU55" s="9"/>
      <c r="AV55" s="9"/>
      <c r="AW55" s="9"/>
      <c r="AX55" s="9"/>
      <c r="AY55" s="9"/>
      <c r="AZ55" s="9"/>
      <c r="BA55" s="9"/>
      <c r="BB55" s="9"/>
      <c r="BC55" s="9" t="s">
        <v>5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80" ht="15.9" customHeight="1">
      <c r="A56" s="9">
        <v>1</v>
      </c>
      <c r="B56" s="9"/>
      <c r="C56" s="9">
        <v>2</v>
      </c>
      <c r="D56" s="9"/>
      <c r="E56" s="9"/>
      <c r="F56" s="9"/>
      <c r="G56" s="9">
        <v>3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4</v>
      </c>
      <c r="U56" s="9"/>
      <c r="V56" s="9"/>
      <c r="W56" s="9"/>
      <c r="X56" s="9"/>
      <c r="Y56" s="9">
        <v>5</v>
      </c>
      <c r="Z56" s="9"/>
      <c r="AA56" s="9"/>
      <c r="AB56" s="9"/>
      <c r="AC56" s="9"/>
      <c r="AD56" s="9"/>
      <c r="AE56" s="9"/>
      <c r="AF56" s="9"/>
      <c r="AG56" s="9"/>
      <c r="AH56" s="9"/>
      <c r="AI56" s="9">
        <v>6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7</v>
      </c>
      <c r="AT56" s="9"/>
      <c r="AU56" s="9"/>
      <c r="AV56" s="9"/>
      <c r="AW56" s="9"/>
      <c r="AX56" s="9"/>
      <c r="AY56" s="9"/>
      <c r="AZ56" s="9"/>
      <c r="BA56" s="9"/>
      <c r="BB56" s="9"/>
      <c r="BC56" s="9">
        <v>8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80" ht="12.75" hidden="1" customHeight="1">
      <c r="A57" s="45"/>
      <c r="B57" s="45"/>
      <c r="C57" s="45" t="s">
        <v>53</v>
      </c>
      <c r="D57" s="45"/>
      <c r="E57" s="45"/>
      <c r="F57" s="45"/>
      <c r="G57" s="15" t="s">
        <v>55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56</v>
      </c>
      <c r="U57" s="15"/>
      <c r="V57" s="15"/>
      <c r="W57" s="15"/>
      <c r="X57" s="15"/>
      <c r="Y57" s="15" t="s">
        <v>57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8" t="s">
        <v>47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 t="s">
        <v>48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3" t="s">
        <v>66</v>
      </c>
      <c r="BD57" s="18"/>
      <c r="BE57" s="18"/>
      <c r="BF57" s="18"/>
      <c r="BG57" s="18"/>
      <c r="BH57" s="18"/>
      <c r="BI57" s="18"/>
      <c r="BJ57" s="18"/>
      <c r="BK57" s="18"/>
      <c r="BL57" s="18"/>
      <c r="CA57" s="1" t="s">
        <v>74</v>
      </c>
    </row>
    <row r="58" spans="1:80" s="91" customFormat="1" ht="31.2" customHeight="1">
      <c r="A58" s="112"/>
      <c r="B58" s="112"/>
      <c r="C58" s="113" t="s">
        <v>736</v>
      </c>
      <c r="D58" s="114"/>
      <c r="E58" s="114"/>
      <c r="F58" s="115"/>
      <c r="G58" s="87" t="s">
        <v>739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9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  <c r="CA58" s="91" t="s">
        <v>75</v>
      </c>
    </row>
    <row r="59" spans="1:80" s="91" customFormat="1" ht="31.2" customHeight="1">
      <c r="A59" s="112"/>
      <c r="B59" s="112"/>
      <c r="C59" s="113" t="s">
        <v>736</v>
      </c>
      <c r="D59" s="114"/>
      <c r="E59" s="114"/>
      <c r="F59" s="115"/>
      <c r="G59" s="87" t="s">
        <v>737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1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80" s="91" customFormat="1" ht="15.6" customHeight="1">
      <c r="A60" s="112"/>
      <c r="B60" s="112"/>
      <c r="C60" s="113" t="s">
        <v>736</v>
      </c>
      <c r="D60" s="114"/>
      <c r="E60" s="114"/>
      <c r="F60" s="115"/>
      <c r="G60" s="87" t="s">
        <v>93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1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80" ht="31.2" customHeight="1">
      <c r="A61" s="9"/>
      <c r="B61" s="9"/>
      <c r="C61" s="110" t="s">
        <v>736</v>
      </c>
      <c r="D61" s="48"/>
      <c r="E61" s="48"/>
      <c r="F61" s="111"/>
      <c r="G61" s="77" t="s">
        <v>192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6"/>
      <c r="T61" s="40" t="s">
        <v>116</v>
      </c>
      <c r="U61" s="40"/>
      <c r="V61" s="40"/>
      <c r="W61" s="40"/>
      <c r="X61" s="40"/>
      <c r="Y61" s="77" t="s">
        <v>740</v>
      </c>
      <c r="Z61" s="78"/>
      <c r="AA61" s="78"/>
      <c r="AB61" s="78"/>
      <c r="AC61" s="78"/>
      <c r="AD61" s="78"/>
      <c r="AE61" s="78"/>
      <c r="AF61" s="78"/>
      <c r="AG61" s="78"/>
      <c r="AH61" s="79"/>
      <c r="AI61" s="12">
        <v>369.46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>
        <v>368.54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>AS61-AI61</f>
        <v>-0.91999999999995907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80" ht="15.6" customHeight="1">
      <c r="A62" s="9"/>
      <c r="B62" s="9"/>
      <c r="C62" s="110" t="s">
        <v>736</v>
      </c>
      <c r="D62" s="48"/>
      <c r="E62" s="48"/>
      <c r="F62" s="111"/>
      <c r="G62" s="77" t="s">
        <v>188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9"/>
      <c r="CB62" s="1" t="s">
        <v>97</v>
      </c>
    </row>
    <row r="63" spans="1:80" s="91" customFormat="1" ht="15.6" customHeight="1">
      <c r="A63" s="112"/>
      <c r="B63" s="112"/>
      <c r="C63" s="113" t="s">
        <v>736</v>
      </c>
      <c r="D63" s="114"/>
      <c r="E63" s="114"/>
      <c r="F63" s="115"/>
      <c r="G63" s="87" t="s">
        <v>99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1"/>
      <c r="T63" s="116"/>
      <c r="U63" s="116"/>
      <c r="V63" s="116"/>
      <c r="W63" s="116"/>
      <c r="X63" s="116"/>
      <c r="Y63" s="87"/>
      <c r="Z63" s="88"/>
      <c r="AA63" s="88"/>
      <c r="AB63" s="88"/>
      <c r="AC63" s="88"/>
      <c r="AD63" s="88"/>
      <c r="AE63" s="88"/>
      <c r="AF63" s="88"/>
      <c r="AG63" s="88"/>
      <c r="AH63" s="89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80" ht="46.8" customHeight="1">
      <c r="A64" s="9"/>
      <c r="B64" s="9"/>
      <c r="C64" s="110" t="s">
        <v>736</v>
      </c>
      <c r="D64" s="48"/>
      <c r="E64" s="48"/>
      <c r="F64" s="111"/>
      <c r="G64" s="77" t="s">
        <v>741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6"/>
      <c r="T64" s="40" t="s">
        <v>742</v>
      </c>
      <c r="U64" s="40"/>
      <c r="V64" s="40"/>
      <c r="W64" s="40"/>
      <c r="X64" s="40"/>
      <c r="Y64" s="77" t="s">
        <v>222</v>
      </c>
      <c r="Z64" s="78"/>
      <c r="AA64" s="78"/>
      <c r="AB64" s="78"/>
      <c r="AC64" s="78"/>
      <c r="AD64" s="78"/>
      <c r="AE64" s="78"/>
      <c r="AF64" s="78"/>
      <c r="AG64" s="78"/>
      <c r="AH64" s="79"/>
      <c r="AI64" s="12">
        <v>8877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8855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-22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80" ht="15.6" customHeight="1">
      <c r="A65" s="9"/>
      <c r="B65" s="9"/>
      <c r="C65" s="110" t="s">
        <v>736</v>
      </c>
      <c r="D65" s="48"/>
      <c r="E65" s="48"/>
      <c r="F65" s="111"/>
      <c r="G65" s="77" t="s">
        <v>188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9"/>
      <c r="CB65" s="1" t="s">
        <v>145</v>
      </c>
    </row>
    <row r="66" spans="1:80" s="91" customFormat="1" ht="15.6" customHeight="1">
      <c r="A66" s="112"/>
      <c r="B66" s="112"/>
      <c r="C66" s="113" t="s">
        <v>736</v>
      </c>
      <c r="D66" s="114"/>
      <c r="E66" s="114"/>
      <c r="F66" s="115"/>
      <c r="G66" s="87" t="s">
        <v>106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1"/>
      <c r="T66" s="116"/>
      <c r="U66" s="116"/>
      <c r="V66" s="116"/>
      <c r="W66" s="116"/>
      <c r="X66" s="116"/>
      <c r="Y66" s="87"/>
      <c r="Z66" s="88"/>
      <c r="AA66" s="88"/>
      <c r="AB66" s="88"/>
      <c r="AC66" s="88"/>
      <c r="AD66" s="88"/>
      <c r="AE66" s="88"/>
      <c r="AF66" s="88"/>
      <c r="AG66" s="88"/>
      <c r="AH66" s="89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>
        <f>AS66-AI66</f>
        <v>0</v>
      </c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80" ht="31.2" customHeight="1">
      <c r="A67" s="9"/>
      <c r="B67" s="9"/>
      <c r="C67" s="110" t="s">
        <v>736</v>
      </c>
      <c r="D67" s="48"/>
      <c r="E67" s="48"/>
      <c r="F67" s="111"/>
      <c r="G67" s="77" t="s">
        <v>743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6"/>
      <c r="T67" s="40" t="s">
        <v>744</v>
      </c>
      <c r="U67" s="40"/>
      <c r="V67" s="40"/>
      <c r="W67" s="40"/>
      <c r="X67" s="40"/>
      <c r="Y67" s="77" t="s">
        <v>417</v>
      </c>
      <c r="Z67" s="95"/>
      <c r="AA67" s="95"/>
      <c r="AB67" s="95"/>
      <c r="AC67" s="95"/>
      <c r="AD67" s="95"/>
      <c r="AE67" s="95"/>
      <c r="AF67" s="95"/>
      <c r="AG67" s="95"/>
      <c r="AH67" s="96"/>
      <c r="AI67" s="12">
        <v>41.62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>
        <v>41.62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>AS67-AI67</f>
        <v>0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80" ht="15.6" customHeight="1">
      <c r="A68" s="9"/>
      <c r="B68" s="9"/>
      <c r="C68" s="110" t="s">
        <v>736</v>
      </c>
      <c r="D68" s="48"/>
      <c r="E68" s="48"/>
      <c r="F68" s="111"/>
      <c r="G68" s="77" t="s">
        <v>188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9"/>
      <c r="CB68" s="1" t="s">
        <v>712</v>
      </c>
    </row>
    <row r="69" spans="1:80" s="91" customFormat="1" ht="15.6" customHeight="1">
      <c r="A69" s="112"/>
      <c r="B69" s="112"/>
      <c r="C69" s="113" t="s">
        <v>736</v>
      </c>
      <c r="D69" s="114"/>
      <c r="E69" s="114"/>
      <c r="F69" s="115"/>
      <c r="G69" s="87" t="s">
        <v>151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1"/>
      <c r="T69" s="116"/>
      <c r="U69" s="116"/>
      <c r="V69" s="116"/>
      <c r="W69" s="116"/>
      <c r="X69" s="116"/>
      <c r="Y69" s="87"/>
      <c r="Z69" s="100"/>
      <c r="AA69" s="100"/>
      <c r="AB69" s="100"/>
      <c r="AC69" s="100"/>
      <c r="AD69" s="100"/>
      <c r="AE69" s="100"/>
      <c r="AF69" s="100"/>
      <c r="AG69" s="100"/>
      <c r="AH69" s="101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>
        <f>AS69-AI69</f>
        <v>0</v>
      </c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80" ht="46.8" customHeight="1">
      <c r="A70" s="9"/>
      <c r="B70" s="9"/>
      <c r="C70" s="110" t="s">
        <v>736</v>
      </c>
      <c r="D70" s="48"/>
      <c r="E70" s="48"/>
      <c r="F70" s="111"/>
      <c r="G70" s="77" t="s">
        <v>745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6"/>
      <c r="T70" s="40" t="s">
        <v>153</v>
      </c>
      <c r="U70" s="40"/>
      <c r="V70" s="40"/>
      <c r="W70" s="40"/>
      <c r="X70" s="40"/>
      <c r="Y70" s="77" t="s">
        <v>746</v>
      </c>
      <c r="Z70" s="95"/>
      <c r="AA70" s="95"/>
      <c r="AB70" s="95"/>
      <c r="AC70" s="95"/>
      <c r="AD70" s="95"/>
      <c r="AE70" s="95"/>
      <c r="AF70" s="95"/>
      <c r="AG70" s="95"/>
      <c r="AH70" s="96"/>
      <c r="AI70" s="12">
        <v>147</v>
      </c>
      <c r="AJ70" s="12"/>
      <c r="AK70" s="12"/>
      <c r="AL70" s="12"/>
      <c r="AM70" s="12"/>
      <c r="AN70" s="12"/>
      <c r="AO70" s="12"/>
      <c r="AP70" s="12"/>
      <c r="AQ70" s="12"/>
      <c r="AR70" s="12"/>
      <c r="AS70" s="12">
        <v>146</v>
      </c>
      <c r="AT70" s="12"/>
      <c r="AU70" s="12"/>
      <c r="AV70" s="12"/>
      <c r="AW70" s="12"/>
      <c r="AX70" s="12"/>
      <c r="AY70" s="12"/>
      <c r="AZ70" s="12"/>
      <c r="BA70" s="12"/>
      <c r="BB70" s="12"/>
      <c r="BC70" s="12">
        <f>AS70-AI70</f>
        <v>-1</v>
      </c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80" ht="15.6" customHeight="1">
      <c r="A71" s="9"/>
      <c r="B71" s="9"/>
      <c r="C71" s="110" t="s">
        <v>736</v>
      </c>
      <c r="D71" s="48"/>
      <c r="E71" s="48"/>
      <c r="F71" s="111"/>
      <c r="G71" s="77" t="s">
        <v>188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9"/>
      <c r="CB71" s="1" t="s">
        <v>113</v>
      </c>
    </row>
    <row r="72" spans="1:80" s="91" customFormat="1" ht="15.6" customHeight="1">
      <c r="A72" s="112"/>
      <c r="B72" s="112"/>
      <c r="C72" s="113" t="s">
        <v>736</v>
      </c>
      <c r="D72" s="114"/>
      <c r="E72" s="114"/>
      <c r="F72" s="115"/>
      <c r="G72" s="87" t="s">
        <v>738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1"/>
      <c r="T72" s="116"/>
      <c r="U72" s="116"/>
      <c r="V72" s="116"/>
      <c r="W72" s="116"/>
      <c r="X72" s="116"/>
      <c r="Y72" s="87"/>
      <c r="Z72" s="100"/>
      <c r="AA72" s="100"/>
      <c r="AB72" s="100"/>
      <c r="AC72" s="100"/>
      <c r="AD72" s="100"/>
      <c r="AE72" s="100"/>
      <c r="AF72" s="100"/>
      <c r="AG72" s="100"/>
      <c r="AH72" s="101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>
        <f>AS72-AI72</f>
        <v>0</v>
      </c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80" s="91" customFormat="1" ht="15.6" customHeight="1">
      <c r="A73" s="112"/>
      <c r="B73" s="112"/>
      <c r="C73" s="113" t="s">
        <v>736</v>
      </c>
      <c r="D73" s="114"/>
      <c r="E73" s="114"/>
      <c r="F73" s="115"/>
      <c r="G73" s="87" t="s">
        <v>93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1"/>
      <c r="T73" s="116"/>
      <c r="U73" s="116"/>
      <c r="V73" s="116"/>
      <c r="W73" s="116"/>
      <c r="X73" s="116"/>
      <c r="Y73" s="87"/>
      <c r="Z73" s="100"/>
      <c r="AA73" s="100"/>
      <c r="AB73" s="100"/>
      <c r="AC73" s="100"/>
      <c r="AD73" s="100"/>
      <c r="AE73" s="100"/>
      <c r="AF73" s="100"/>
      <c r="AG73" s="100"/>
      <c r="AH73" s="101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>
        <f>AS73-AI73</f>
        <v>0</v>
      </c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80" ht="31.2" customHeight="1">
      <c r="A74" s="9"/>
      <c r="B74" s="9"/>
      <c r="C74" s="110" t="s">
        <v>736</v>
      </c>
      <c r="D74" s="48"/>
      <c r="E74" s="48"/>
      <c r="F74" s="111"/>
      <c r="G74" s="77" t="s">
        <v>747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6"/>
      <c r="T74" s="40" t="s">
        <v>116</v>
      </c>
      <c r="U74" s="40"/>
      <c r="V74" s="40"/>
      <c r="W74" s="40"/>
      <c r="X74" s="40"/>
      <c r="Y74" s="77" t="s">
        <v>306</v>
      </c>
      <c r="Z74" s="95"/>
      <c r="AA74" s="95"/>
      <c r="AB74" s="95"/>
      <c r="AC74" s="95"/>
      <c r="AD74" s="95"/>
      <c r="AE74" s="95"/>
      <c r="AF74" s="95"/>
      <c r="AG74" s="95"/>
      <c r="AH74" s="96"/>
      <c r="AI74" s="12">
        <v>110.11</v>
      </c>
      <c r="AJ74" s="12"/>
      <c r="AK74" s="12"/>
      <c r="AL74" s="12"/>
      <c r="AM74" s="12"/>
      <c r="AN74" s="12"/>
      <c r="AO74" s="12"/>
      <c r="AP74" s="12"/>
      <c r="AQ74" s="12"/>
      <c r="AR74" s="12"/>
      <c r="AS74" s="12">
        <v>110.09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>
        <f>AS74-AI74</f>
        <v>-1.9999999999996021E-2</v>
      </c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80" ht="15.6" customHeight="1">
      <c r="A75" s="9"/>
      <c r="B75" s="9"/>
      <c r="C75" s="110" t="s">
        <v>736</v>
      </c>
      <c r="D75" s="48"/>
      <c r="E75" s="48"/>
      <c r="F75" s="111"/>
      <c r="G75" s="77" t="s">
        <v>188</v>
      </c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9"/>
      <c r="CB75" s="1" t="s">
        <v>157</v>
      </c>
    </row>
    <row r="76" spans="1:80" s="91" customFormat="1" ht="15.6" customHeight="1">
      <c r="A76" s="112"/>
      <c r="B76" s="112"/>
      <c r="C76" s="113" t="s">
        <v>736</v>
      </c>
      <c r="D76" s="114"/>
      <c r="E76" s="114"/>
      <c r="F76" s="115"/>
      <c r="G76" s="87" t="s">
        <v>99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1"/>
      <c r="T76" s="116"/>
      <c r="U76" s="116"/>
      <c r="V76" s="116"/>
      <c r="W76" s="116"/>
      <c r="X76" s="116"/>
      <c r="Y76" s="87"/>
      <c r="Z76" s="100"/>
      <c r="AA76" s="100"/>
      <c r="AB76" s="100"/>
      <c r="AC76" s="100"/>
      <c r="AD76" s="100"/>
      <c r="AE76" s="100"/>
      <c r="AF76" s="100"/>
      <c r="AG76" s="100"/>
      <c r="AH76" s="101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>
        <f>AS76-AI76</f>
        <v>0</v>
      </c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80" ht="31.2" customHeight="1">
      <c r="A77" s="9"/>
      <c r="B77" s="9"/>
      <c r="C77" s="110" t="s">
        <v>736</v>
      </c>
      <c r="D77" s="48"/>
      <c r="E77" s="48"/>
      <c r="F77" s="111"/>
      <c r="G77" s="77" t="s">
        <v>748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6"/>
      <c r="T77" s="40" t="s">
        <v>749</v>
      </c>
      <c r="U77" s="40"/>
      <c r="V77" s="40"/>
      <c r="W77" s="40"/>
      <c r="X77" s="40"/>
      <c r="Y77" s="77" t="s">
        <v>222</v>
      </c>
      <c r="Z77" s="95"/>
      <c r="AA77" s="95"/>
      <c r="AB77" s="95"/>
      <c r="AC77" s="95"/>
      <c r="AD77" s="95"/>
      <c r="AE77" s="95"/>
      <c r="AF77" s="95"/>
      <c r="AG77" s="95"/>
      <c r="AH77" s="96"/>
      <c r="AI77" s="12">
        <v>512</v>
      </c>
      <c r="AJ77" s="12"/>
      <c r="AK77" s="12"/>
      <c r="AL77" s="12"/>
      <c r="AM77" s="12"/>
      <c r="AN77" s="12"/>
      <c r="AO77" s="12"/>
      <c r="AP77" s="12"/>
      <c r="AQ77" s="12"/>
      <c r="AR77" s="12"/>
      <c r="AS77" s="12">
        <v>512</v>
      </c>
      <c r="AT77" s="12"/>
      <c r="AU77" s="12"/>
      <c r="AV77" s="12"/>
      <c r="AW77" s="12"/>
      <c r="AX77" s="12"/>
      <c r="AY77" s="12"/>
      <c r="AZ77" s="12"/>
      <c r="BA77" s="12"/>
      <c r="BB77" s="12"/>
      <c r="BC77" s="12">
        <f>AS77-AI77</f>
        <v>0</v>
      </c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80" ht="15.6" customHeight="1">
      <c r="A78" s="9"/>
      <c r="B78" s="9"/>
      <c r="C78" s="110" t="s">
        <v>736</v>
      </c>
      <c r="D78" s="48"/>
      <c r="E78" s="48"/>
      <c r="F78" s="111"/>
      <c r="G78" s="77" t="s">
        <v>188</v>
      </c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9"/>
      <c r="CB78" s="1" t="s">
        <v>664</v>
      </c>
    </row>
    <row r="79" spans="1:80" s="91" customFormat="1" ht="15.6" customHeight="1">
      <c r="A79" s="112"/>
      <c r="B79" s="112"/>
      <c r="C79" s="113" t="s">
        <v>736</v>
      </c>
      <c r="D79" s="114"/>
      <c r="E79" s="114"/>
      <c r="F79" s="115"/>
      <c r="G79" s="87" t="s">
        <v>106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1"/>
      <c r="T79" s="116"/>
      <c r="U79" s="116"/>
      <c r="V79" s="116"/>
      <c r="W79" s="116"/>
      <c r="X79" s="116"/>
      <c r="Y79" s="87"/>
      <c r="Z79" s="100"/>
      <c r="AA79" s="100"/>
      <c r="AB79" s="100"/>
      <c r="AC79" s="100"/>
      <c r="AD79" s="100"/>
      <c r="AE79" s="100"/>
      <c r="AF79" s="100"/>
      <c r="AG79" s="100"/>
      <c r="AH79" s="101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>
        <f>AS79-AI79</f>
        <v>0</v>
      </c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80" ht="31.2" customHeight="1">
      <c r="A80" s="9"/>
      <c r="B80" s="9"/>
      <c r="C80" s="110" t="s">
        <v>736</v>
      </c>
      <c r="D80" s="48"/>
      <c r="E80" s="48"/>
      <c r="F80" s="111"/>
      <c r="G80" s="77" t="s">
        <v>750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6"/>
      <c r="T80" s="40" t="s">
        <v>164</v>
      </c>
      <c r="U80" s="40"/>
      <c r="V80" s="40"/>
      <c r="W80" s="40"/>
      <c r="X80" s="40"/>
      <c r="Y80" s="77" t="s">
        <v>751</v>
      </c>
      <c r="Z80" s="95"/>
      <c r="AA80" s="95"/>
      <c r="AB80" s="95"/>
      <c r="AC80" s="95"/>
      <c r="AD80" s="95"/>
      <c r="AE80" s="95"/>
      <c r="AF80" s="95"/>
      <c r="AG80" s="95"/>
      <c r="AH80" s="96"/>
      <c r="AI80" s="12">
        <v>215.06</v>
      </c>
      <c r="AJ80" s="12"/>
      <c r="AK80" s="12"/>
      <c r="AL80" s="12"/>
      <c r="AM80" s="12"/>
      <c r="AN80" s="12"/>
      <c r="AO80" s="12"/>
      <c r="AP80" s="12"/>
      <c r="AQ80" s="12"/>
      <c r="AR80" s="12"/>
      <c r="AS80" s="12">
        <v>215.02</v>
      </c>
      <c r="AT80" s="12"/>
      <c r="AU80" s="12"/>
      <c r="AV80" s="12"/>
      <c r="AW80" s="12"/>
      <c r="AX80" s="12"/>
      <c r="AY80" s="12"/>
      <c r="AZ80" s="12"/>
      <c r="BA80" s="12"/>
      <c r="BB80" s="12"/>
      <c r="BC80" s="12">
        <f>AS80-AI80</f>
        <v>-3.9999999999992042E-2</v>
      </c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80" ht="15.6" customHeight="1">
      <c r="A81" s="9"/>
      <c r="B81" s="9"/>
      <c r="C81" s="110" t="s">
        <v>736</v>
      </c>
      <c r="D81" s="48"/>
      <c r="E81" s="48"/>
      <c r="F81" s="111"/>
      <c r="G81" s="77" t="s">
        <v>188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9"/>
      <c r="CB81" s="1" t="s">
        <v>294</v>
      </c>
    </row>
    <row r="82" spans="1:80" s="91" customFormat="1" ht="15.6" customHeight="1">
      <c r="A82" s="112"/>
      <c r="B82" s="112"/>
      <c r="C82" s="113" t="s">
        <v>736</v>
      </c>
      <c r="D82" s="114"/>
      <c r="E82" s="114"/>
      <c r="F82" s="115"/>
      <c r="G82" s="87" t="s">
        <v>151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1"/>
      <c r="T82" s="116"/>
      <c r="U82" s="116"/>
      <c r="V82" s="116"/>
      <c r="W82" s="116"/>
      <c r="X82" s="116"/>
      <c r="Y82" s="87"/>
      <c r="Z82" s="100"/>
      <c r="AA82" s="100"/>
      <c r="AB82" s="100"/>
      <c r="AC82" s="100"/>
      <c r="AD82" s="100"/>
      <c r="AE82" s="100"/>
      <c r="AF82" s="100"/>
      <c r="AG82" s="100"/>
      <c r="AH82" s="101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>
        <f>AS82-AI82</f>
        <v>0</v>
      </c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80" ht="46.8" customHeight="1">
      <c r="A83" s="9"/>
      <c r="B83" s="9"/>
      <c r="C83" s="110" t="s">
        <v>736</v>
      </c>
      <c r="D83" s="48"/>
      <c r="E83" s="48"/>
      <c r="F83" s="111"/>
      <c r="G83" s="77" t="s">
        <v>745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6"/>
      <c r="T83" s="40" t="s">
        <v>153</v>
      </c>
      <c r="U83" s="40"/>
      <c r="V83" s="40"/>
      <c r="W83" s="40"/>
      <c r="X83" s="40"/>
      <c r="Y83" s="77" t="s">
        <v>752</v>
      </c>
      <c r="Z83" s="95"/>
      <c r="AA83" s="95"/>
      <c r="AB83" s="95"/>
      <c r="AC83" s="95"/>
      <c r="AD83" s="95"/>
      <c r="AE83" s="95"/>
      <c r="AF83" s="95"/>
      <c r="AG83" s="95"/>
      <c r="AH83" s="96"/>
      <c r="AI83" s="12">
        <v>67</v>
      </c>
      <c r="AJ83" s="12"/>
      <c r="AK83" s="12"/>
      <c r="AL83" s="12"/>
      <c r="AM83" s="12"/>
      <c r="AN83" s="12"/>
      <c r="AO83" s="12"/>
      <c r="AP83" s="12"/>
      <c r="AQ83" s="12"/>
      <c r="AR83" s="12"/>
      <c r="AS83" s="12">
        <v>67</v>
      </c>
      <c r="AT83" s="12"/>
      <c r="AU83" s="12"/>
      <c r="AV83" s="12"/>
      <c r="AW83" s="12"/>
      <c r="AX83" s="12"/>
      <c r="AY83" s="12"/>
      <c r="AZ83" s="12"/>
      <c r="BA83" s="12"/>
      <c r="BB83" s="12"/>
      <c r="BC83" s="12">
        <f>AS83-AI83</f>
        <v>0</v>
      </c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80" ht="15.6" customHeight="1">
      <c r="A84" s="9"/>
      <c r="B84" s="9"/>
      <c r="C84" s="110" t="s">
        <v>736</v>
      </c>
      <c r="D84" s="48"/>
      <c r="E84" s="48"/>
      <c r="F84" s="111"/>
      <c r="G84" s="77" t="s">
        <v>188</v>
      </c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9"/>
      <c r="CB84" s="1" t="s">
        <v>753</v>
      </c>
    </row>
    <row r="86" spans="1:80" s="2" customFormat="1" ht="15.75" customHeight="1">
      <c r="A86" s="38" t="s">
        <v>34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</row>
    <row r="87" spans="1:80" ht="15" customHeight="1">
      <c r="A87" s="70" t="s">
        <v>126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</row>
    <row r="89" spans="1:80" ht="39.9" customHeight="1">
      <c r="A89" s="37" t="s">
        <v>22</v>
      </c>
      <c r="B89" s="37"/>
      <c r="C89" s="37"/>
      <c r="D89" s="37" t="s">
        <v>21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20" t="s">
        <v>14</v>
      </c>
      <c r="R89" s="21"/>
      <c r="S89" s="21"/>
      <c r="T89" s="21"/>
      <c r="U89" s="22"/>
      <c r="V89" s="37" t="s">
        <v>41</v>
      </c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 t="s">
        <v>42</v>
      </c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 t="s">
        <v>43</v>
      </c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 t="s">
        <v>44</v>
      </c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</row>
    <row r="90" spans="1:80" ht="33.9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23"/>
      <c r="R90" s="24"/>
      <c r="S90" s="24"/>
      <c r="T90" s="24"/>
      <c r="U90" s="25"/>
      <c r="V90" s="37" t="s">
        <v>10</v>
      </c>
      <c r="W90" s="37"/>
      <c r="X90" s="37"/>
      <c r="Y90" s="37"/>
      <c r="Z90" s="37" t="s">
        <v>9</v>
      </c>
      <c r="AA90" s="37"/>
      <c r="AB90" s="37"/>
      <c r="AC90" s="37"/>
      <c r="AD90" s="37" t="s">
        <v>23</v>
      </c>
      <c r="AE90" s="37"/>
      <c r="AF90" s="37"/>
      <c r="AG90" s="37"/>
      <c r="AH90" s="37" t="s">
        <v>10</v>
      </c>
      <c r="AI90" s="37"/>
      <c r="AJ90" s="37"/>
      <c r="AK90" s="37"/>
      <c r="AL90" s="37" t="s">
        <v>9</v>
      </c>
      <c r="AM90" s="37"/>
      <c r="AN90" s="37"/>
      <c r="AO90" s="37"/>
      <c r="AP90" s="37" t="s">
        <v>23</v>
      </c>
      <c r="AQ90" s="37"/>
      <c r="AR90" s="37"/>
      <c r="AS90" s="37"/>
      <c r="AT90" s="37" t="s">
        <v>10</v>
      </c>
      <c r="AU90" s="37"/>
      <c r="AV90" s="37"/>
      <c r="AW90" s="37"/>
      <c r="AX90" s="37" t="s">
        <v>9</v>
      </c>
      <c r="AY90" s="37"/>
      <c r="AZ90" s="37"/>
      <c r="BA90" s="37"/>
      <c r="BB90" s="37" t="s">
        <v>23</v>
      </c>
      <c r="BC90" s="37"/>
      <c r="BD90" s="37"/>
      <c r="BE90" s="37"/>
      <c r="BF90" s="37" t="s">
        <v>10</v>
      </c>
      <c r="BG90" s="37"/>
      <c r="BH90" s="37"/>
      <c r="BI90" s="37"/>
      <c r="BJ90" s="37" t="s">
        <v>9</v>
      </c>
      <c r="BK90" s="37"/>
      <c r="BL90" s="37"/>
      <c r="BM90" s="37"/>
      <c r="BN90" s="37" t="s">
        <v>23</v>
      </c>
      <c r="BO90" s="37"/>
      <c r="BP90" s="37"/>
      <c r="BQ90" s="37"/>
    </row>
    <row r="91" spans="1:80" ht="15" customHeight="1">
      <c r="A91" s="37">
        <v>1</v>
      </c>
      <c r="B91" s="37"/>
      <c r="C91" s="37"/>
      <c r="D91" s="37">
        <v>2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67">
        <v>3</v>
      </c>
      <c r="R91" s="68"/>
      <c r="S91" s="68"/>
      <c r="T91" s="68"/>
      <c r="U91" s="69"/>
      <c r="V91" s="37">
        <v>4</v>
      </c>
      <c r="W91" s="37"/>
      <c r="X91" s="37"/>
      <c r="Y91" s="37"/>
      <c r="Z91" s="37">
        <v>5</v>
      </c>
      <c r="AA91" s="37"/>
      <c r="AB91" s="37"/>
      <c r="AC91" s="37"/>
      <c r="AD91" s="37">
        <v>6</v>
      </c>
      <c r="AE91" s="37"/>
      <c r="AF91" s="37"/>
      <c r="AG91" s="37"/>
      <c r="AH91" s="37">
        <v>7</v>
      </c>
      <c r="AI91" s="37"/>
      <c r="AJ91" s="37"/>
      <c r="AK91" s="37"/>
      <c r="AL91" s="37">
        <v>8</v>
      </c>
      <c r="AM91" s="37"/>
      <c r="AN91" s="37"/>
      <c r="AO91" s="37"/>
      <c r="AP91" s="37">
        <v>9</v>
      </c>
      <c r="AQ91" s="37"/>
      <c r="AR91" s="37"/>
      <c r="AS91" s="37"/>
      <c r="AT91" s="37">
        <v>10</v>
      </c>
      <c r="AU91" s="37"/>
      <c r="AV91" s="37"/>
      <c r="AW91" s="37"/>
      <c r="AX91" s="37">
        <v>11</v>
      </c>
      <c r="AY91" s="37"/>
      <c r="AZ91" s="37"/>
      <c r="BA91" s="37"/>
      <c r="BB91" s="37">
        <v>12</v>
      </c>
      <c r="BC91" s="37"/>
      <c r="BD91" s="37"/>
      <c r="BE91" s="37"/>
      <c r="BF91" s="37">
        <v>13</v>
      </c>
      <c r="BG91" s="37"/>
      <c r="BH91" s="37"/>
      <c r="BI91" s="37"/>
      <c r="BJ91" s="37">
        <v>14</v>
      </c>
      <c r="BK91" s="37"/>
      <c r="BL91" s="37"/>
      <c r="BM91" s="37"/>
      <c r="BN91" s="37">
        <v>15</v>
      </c>
      <c r="BO91" s="37"/>
      <c r="BP91" s="37"/>
      <c r="BQ91" s="37"/>
    </row>
    <row r="92" spans="1:80" ht="9" hidden="1" customHeight="1">
      <c r="A92" s="26" t="s">
        <v>58</v>
      </c>
      <c r="B92" s="27"/>
      <c r="C92" s="28"/>
      <c r="D92" s="58" t="s">
        <v>55</v>
      </c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60"/>
      <c r="Q92" s="26" t="s">
        <v>53</v>
      </c>
      <c r="R92" s="27"/>
      <c r="S92" s="27"/>
      <c r="T92" s="27"/>
      <c r="U92" s="28"/>
      <c r="V92" s="32" t="s">
        <v>45</v>
      </c>
      <c r="W92" s="33"/>
      <c r="X92" s="33"/>
      <c r="Y92" s="34"/>
      <c r="Z92" s="32" t="s">
        <v>59</v>
      </c>
      <c r="AA92" s="33"/>
      <c r="AB92" s="33"/>
      <c r="AC92" s="34"/>
      <c r="AD92" s="52" t="s">
        <v>62</v>
      </c>
      <c r="AE92" s="53"/>
      <c r="AF92" s="53"/>
      <c r="AG92" s="54"/>
      <c r="AH92" s="32" t="s">
        <v>47</v>
      </c>
      <c r="AI92" s="33"/>
      <c r="AJ92" s="33"/>
      <c r="AK92" s="34"/>
      <c r="AL92" s="32" t="s">
        <v>46</v>
      </c>
      <c r="AM92" s="33"/>
      <c r="AN92" s="33"/>
      <c r="AO92" s="34"/>
      <c r="AP92" s="52" t="s">
        <v>62</v>
      </c>
      <c r="AQ92" s="53"/>
      <c r="AR92" s="53"/>
      <c r="AS92" s="54"/>
      <c r="AT92" s="32" t="s">
        <v>48</v>
      </c>
      <c r="AU92" s="33"/>
      <c r="AV92" s="33"/>
      <c r="AW92" s="34"/>
      <c r="AX92" s="32" t="s">
        <v>49</v>
      </c>
      <c r="AY92" s="33"/>
      <c r="AZ92" s="33"/>
      <c r="BA92" s="34"/>
      <c r="BB92" s="52" t="s">
        <v>62</v>
      </c>
      <c r="BC92" s="53"/>
      <c r="BD92" s="53"/>
      <c r="BE92" s="54"/>
      <c r="BF92" s="49" t="s">
        <v>60</v>
      </c>
      <c r="BG92" s="50"/>
      <c r="BH92" s="50"/>
      <c r="BI92" s="51"/>
      <c r="BJ92" s="32" t="s">
        <v>61</v>
      </c>
      <c r="BK92" s="33"/>
      <c r="BL92" s="33"/>
      <c r="BM92" s="34"/>
      <c r="BN92" s="52" t="s">
        <v>62</v>
      </c>
      <c r="BO92" s="53"/>
      <c r="BP92" s="53"/>
      <c r="BQ92" s="54"/>
      <c r="CA92" s="1" t="s">
        <v>76</v>
      </c>
    </row>
    <row r="93" spans="1:80" s="91" customFormat="1" ht="15.6" customHeight="1">
      <c r="A93" s="117" t="s">
        <v>90</v>
      </c>
      <c r="B93" s="83"/>
      <c r="C93" s="84"/>
      <c r="D93" s="87" t="s">
        <v>91</v>
      </c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1"/>
      <c r="Q93" s="117"/>
      <c r="R93" s="83"/>
      <c r="S93" s="83"/>
      <c r="T93" s="83"/>
      <c r="U93" s="84"/>
      <c r="V93" s="61"/>
      <c r="W93" s="62"/>
      <c r="X93" s="62"/>
      <c r="Y93" s="63"/>
      <c r="Z93" s="61"/>
      <c r="AA93" s="62"/>
      <c r="AB93" s="62"/>
      <c r="AC93" s="63"/>
      <c r="AD93" s="61">
        <f>V93+Z93</f>
        <v>0</v>
      </c>
      <c r="AE93" s="62"/>
      <c r="AF93" s="62"/>
      <c r="AG93" s="63"/>
      <c r="AH93" s="61"/>
      <c r="AI93" s="62"/>
      <c r="AJ93" s="62"/>
      <c r="AK93" s="63"/>
      <c r="AL93" s="61"/>
      <c r="AM93" s="62"/>
      <c r="AN93" s="62"/>
      <c r="AO93" s="63"/>
      <c r="AP93" s="61">
        <f>AH93+AL93</f>
        <v>0</v>
      </c>
      <c r="AQ93" s="62"/>
      <c r="AR93" s="62"/>
      <c r="AS93" s="63"/>
      <c r="AT93" s="61"/>
      <c r="AU93" s="62"/>
      <c r="AV93" s="62"/>
      <c r="AW93" s="63"/>
      <c r="AX93" s="61"/>
      <c r="AY93" s="62"/>
      <c r="AZ93" s="62"/>
      <c r="BA93" s="63"/>
      <c r="BB93" s="61">
        <f>AT93+AX93</f>
        <v>0</v>
      </c>
      <c r="BC93" s="62"/>
      <c r="BD93" s="62"/>
      <c r="BE93" s="63"/>
      <c r="BF93" s="118"/>
      <c r="BG93" s="119"/>
      <c r="BH93" s="119"/>
      <c r="BI93" s="120"/>
      <c r="BJ93" s="61"/>
      <c r="BK93" s="62"/>
      <c r="BL93" s="62"/>
      <c r="BM93" s="63"/>
      <c r="BN93" s="61">
        <f>BF93+BJ93</f>
        <v>0</v>
      </c>
      <c r="BO93" s="62"/>
      <c r="BP93" s="62"/>
      <c r="BQ93" s="63"/>
      <c r="CA93" s="91" t="s">
        <v>77</v>
      </c>
    </row>
    <row r="96" spans="1:80" ht="15.75" customHeight="1">
      <c r="A96" s="46" t="s">
        <v>35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</row>
    <row r="97" spans="1:64" ht="15.75" customHeight="1">
      <c r="A97" s="46" t="s">
        <v>36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</row>
    <row r="98" spans="1:64" ht="18.75" customHeight="1">
      <c r="A98" s="46" t="s">
        <v>37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</row>
    <row r="99" spans="1:64" ht="12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</row>
    <row r="101" spans="1:64" ht="42" customHeight="1">
      <c r="A101" s="123" t="s">
        <v>125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5"/>
      <c r="AO101" s="5"/>
      <c r="AP101" s="122" t="s">
        <v>125</v>
      </c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</row>
    <row r="102" spans="1:64">
      <c r="W102" s="19" t="s">
        <v>38</v>
      </c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6"/>
      <c r="AO102" s="6"/>
      <c r="AP102" s="19" t="s">
        <v>39</v>
      </c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</row>
    <row r="105" spans="1:64" ht="15.9" customHeight="1">
      <c r="A105" s="123" t="s">
        <v>125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5"/>
      <c r="AO105" s="5"/>
      <c r="AP105" s="122" t="s">
        <v>125</v>
      </c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</row>
    <row r="106" spans="1:64">
      <c r="W106" s="19" t="s">
        <v>38</v>
      </c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6"/>
      <c r="AO106" s="6"/>
      <c r="AP106" s="19" t="s">
        <v>39</v>
      </c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</row>
  </sheetData>
  <mergeCells count="491">
    <mergeCell ref="G62:BL62"/>
    <mergeCell ref="G65:BL65"/>
    <mergeCell ref="G68:BL68"/>
    <mergeCell ref="G71:BL71"/>
    <mergeCell ref="G75:BL75"/>
    <mergeCell ref="G78:BL78"/>
    <mergeCell ref="G81:BL81"/>
    <mergeCell ref="G84:BL84"/>
    <mergeCell ref="AS83:BB83"/>
    <mergeCell ref="BC83:BL83"/>
    <mergeCell ref="A84:B84"/>
    <mergeCell ref="C84:F84"/>
    <mergeCell ref="A83:B83"/>
    <mergeCell ref="C83:F83"/>
    <mergeCell ref="G83:S83"/>
    <mergeCell ref="T83:X83"/>
    <mergeCell ref="Y83:AH83"/>
    <mergeCell ref="AI83:AR83"/>
    <mergeCell ref="A82:B82"/>
    <mergeCell ref="C82:F82"/>
    <mergeCell ref="G82:S82"/>
    <mergeCell ref="T82:X82"/>
    <mergeCell ref="Y82:AH82"/>
    <mergeCell ref="AI82:AR82"/>
    <mergeCell ref="AS82:BB82"/>
    <mergeCell ref="BC82:BL82"/>
    <mergeCell ref="A81:B81"/>
    <mergeCell ref="C81:F81"/>
    <mergeCell ref="AS79:BB79"/>
    <mergeCell ref="BC79:BL79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79:B79"/>
    <mergeCell ref="C79:F79"/>
    <mergeCell ref="G79:S79"/>
    <mergeCell ref="T79:X79"/>
    <mergeCell ref="Y79:AH79"/>
    <mergeCell ref="AI79:AR79"/>
    <mergeCell ref="AS77:BB77"/>
    <mergeCell ref="BC77:BL77"/>
    <mergeCell ref="A78:B78"/>
    <mergeCell ref="C78:F78"/>
    <mergeCell ref="A77:B77"/>
    <mergeCell ref="C77:F77"/>
    <mergeCell ref="G77:S77"/>
    <mergeCell ref="T77:X77"/>
    <mergeCell ref="Y77:AH77"/>
    <mergeCell ref="AI77:AR77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67:BB67"/>
    <mergeCell ref="BC67:BL67"/>
    <mergeCell ref="A68:B68"/>
    <mergeCell ref="C68:F68"/>
    <mergeCell ref="A67:B67"/>
    <mergeCell ref="C67:F67"/>
    <mergeCell ref="G67:S67"/>
    <mergeCell ref="T67:X67"/>
    <mergeCell ref="Y67:AH67"/>
    <mergeCell ref="AI67:AR67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A61:B61"/>
    <mergeCell ref="C61:F61"/>
    <mergeCell ref="G61:S61"/>
    <mergeCell ref="T61:X61"/>
    <mergeCell ref="Y61:AH61"/>
    <mergeCell ref="AI61:AR61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Y41:BB41"/>
    <mergeCell ref="BC41:BF41"/>
    <mergeCell ref="BG41:BJ41"/>
    <mergeCell ref="BK41:BQ41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106:AM106"/>
    <mergeCell ref="AP106:BH106"/>
    <mergeCell ref="A101:V101"/>
    <mergeCell ref="W101:AM101"/>
    <mergeCell ref="AP101:BH101"/>
    <mergeCell ref="W102:AM102"/>
    <mergeCell ref="AP102:BH102"/>
    <mergeCell ref="A105:V105"/>
    <mergeCell ref="W105:AM105"/>
    <mergeCell ref="AP105:BH105"/>
    <mergeCell ref="BJ93:BM93"/>
    <mergeCell ref="BN93:BQ93"/>
    <mergeCell ref="A96:BL96"/>
    <mergeCell ref="A97:BL97"/>
    <mergeCell ref="A98:BL98"/>
    <mergeCell ref="A99:BL99"/>
    <mergeCell ref="AL93:AO93"/>
    <mergeCell ref="AP93:AS93"/>
    <mergeCell ref="AT93:AW93"/>
    <mergeCell ref="AX93:BA93"/>
    <mergeCell ref="BB93:BE93"/>
    <mergeCell ref="BF93:BI93"/>
    <mergeCell ref="BF92:BI92"/>
    <mergeCell ref="BJ92:BM92"/>
    <mergeCell ref="BN92:BQ92"/>
    <mergeCell ref="A93:C93"/>
    <mergeCell ref="D93:P93"/>
    <mergeCell ref="Q93:U93"/>
    <mergeCell ref="V93:Y93"/>
    <mergeCell ref="Z93:AC93"/>
    <mergeCell ref="AD93:AG93"/>
    <mergeCell ref="AH93:AK93"/>
    <mergeCell ref="AH92:AK92"/>
    <mergeCell ref="AL92:AO92"/>
    <mergeCell ref="AP92:AS92"/>
    <mergeCell ref="AT92:AW92"/>
    <mergeCell ref="AX92:BA92"/>
    <mergeCell ref="BB92:BE92"/>
    <mergeCell ref="BB91:BE91"/>
    <mergeCell ref="BF91:BI91"/>
    <mergeCell ref="BJ91:BM91"/>
    <mergeCell ref="BN91:BQ91"/>
    <mergeCell ref="A92:C92"/>
    <mergeCell ref="D92:P92"/>
    <mergeCell ref="Q92:U92"/>
    <mergeCell ref="V92:Y92"/>
    <mergeCell ref="Z92:AC92"/>
    <mergeCell ref="AD92:AG92"/>
    <mergeCell ref="AD91:AG91"/>
    <mergeCell ref="AH91:AK91"/>
    <mergeCell ref="AL91:AO91"/>
    <mergeCell ref="AP91:AS91"/>
    <mergeCell ref="AT91:AW91"/>
    <mergeCell ref="AX91:BA91"/>
    <mergeCell ref="AX90:BA90"/>
    <mergeCell ref="BB90:BE90"/>
    <mergeCell ref="BF90:BI90"/>
    <mergeCell ref="BJ90:BM90"/>
    <mergeCell ref="BN90:BQ90"/>
    <mergeCell ref="A91:C91"/>
    <mergeCell ref="D91:P91"/>
    <mergeCell ref="Q91:U91"/>
    <mergeCell ref="V91:Y91"/>
    <mergeCell ref="Z91:AC91"/>
    <mergeCell ref="Z90:AC90"/>
    <mergeCell ref="AD90:AG90"/>
    <mergeCell ref="AH90:AK90"/>
    <mergeCell ref="AL90:AO90"/>
    <mergeCell ref="AP90:AS90"/>
    <mergeCell ref="AT90:AW90"/>
    <mergeCell ref="A86:BQ86"/>
    <mergeCell ref="A87:BL87"/>
    <mergeCell ref="A89:C90"/>
    <mergeCell ref="D89:P90"/>
    <mergeCell ref="Q89:U90"/>
    <mergeCell ref="V89:AG89"/>
    <mergeCell ref="AH89:AS89"/>
    <mergeCell ref="AT89:BE89"/>
    <mergeCell ref="BF89:BQ89"/>
    <mergeCell ref="V90:Y90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Q51:AV51"/>
    <mergeCell ref="AW51:AZ51"/>
    <mergeCell ref="BA51:BD51"/>
    <mergeCell ref="BE51:BH51"/>
    <mergeCell ref="BI51:BQ51"/>
    <mergeCell ref="A53:BL53"/>
    <mergeCell ref="A51:P51"/>
    <mergeCell ref="Q51:U51"/>
    <mergeCell ref="V51:Z51"/>
    <mergeCell ref="AA51:AF51"/>
    <mergeCell ref="AG51:AK51"/>
    <mergeCell ref="AL51:AP51"/>
    <mergeCell ref="AL50:AP50"/>
    <mergeCell ref="AQ50:AV50"/>
    <mergeCell ref="AW50:AZ50"/>
    <mergeCell ref="BA50:BD50"/>
    <mergeCell ref="BE50:BH50"/>
    <mergeCell ref="BI50:BQ50"/>
    <mergeCell ref="AQ49:AV49"/>
    <mergeCell ref="AW49:AZ49"/>
    <mergeCell ref="BA49:BD49"/>
    <mergeCell ref="BE49:BH49"/>
    <mergeCell ref="BI49:BQ49"/>
    <mergeCell ref="A50:P50"/>
    <mergeCell ref="Q50:U50"/>
    <mergeCell ref="V50:Z50"/>
    <mergeCell ref="AA50:AF50"/>
    <mergeCell ref="AG50:AK50"/>
    <mergeCell ref="AQ48:AV48"/>
    <mergeCell ref="AW48:AZ48"/>
    <mergeCell ref="BA48:BD48"/>
    <mergeCell ref="BE48:BH48"/>
    <mergeCell ref="A49:P49"/>
    <mergeCell ref="Q49:U49"/>
    <mergeCell ref="V49:Z49"/>
    <mergeCell ref="AA49:AF49"/>
    <mergeCell ref="AG49:AK49"/>
    <mergeCell ref="AL49:AP49"/>
    <mergeCell ref="A47:P48"/>
    <mergeCell ref="Q47:AF47"/>
    <mergeCell ref="AG47:AV47"/>
    <mergeCell ref="AW47:BH47"/>
    <mergeCell ref="BI47:BQ48"/>
    <mergeCell ref="Q48:U48"/>
    <mergeCell ref="V48:Z48"/>
    <mergeCell ref="AA48:AF48"/>
    <mergeCell ref="AG48:AK48"/>
    <mergeCell ref="AL48:AP48"/>
    <mergeCell ref="AY38:BB38"/>
    <mergeCell ref="BC38:BF38"/>
    <mergeCell ref="BG38:BJ38"/>
    <mergeCell ref="BK38:BQ38"/>
    <mergeCell ref="A44:BL44"/>
    <mergeCell ref="A45:BL45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8:F84">
    <cfRule type="cellIs" dxfId="1" priority="1" stopIfTrue="1" operator="equal">
      <formula>$C57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topLeftCell="A2" workbookViewId="0">
      <selection activeCell="L16" sqref="L16:BL16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1" t="s">
        <v>24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5.9" customHeight="1"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ht="14.1" customHeight="1"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9.75" hidden="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9.75" hidden="1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1" spans="1:64" ht="15.75" customHeight="1">
      <c r="A11" s="74" t="s">
        <v>67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2" t="s">
        <v>128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21" t="s">
        <v>124</v>
      </c>
      <c r="C14" s="36"/>
      <c r="D14" s="36"/>
      <c r="E14" s="36"/>
      <c r="F14" s="36"/>
      <c r="G14" s="36"/>
      <c r="H14" s="36"/>
      <c r="I14" s="36"/>
      <c r="J14" s="36"/>
      <c r="K14" s="36"/>
      <c r="L14" s="122" t="s">
        <v>125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ht="15.9" customHeight="1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 t="s">
        <v>1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64" ht="27.9" customHeight="1">
      <c r="A16" s="4" t="s">
        <v>27</v>
      </c>
      <c r="B16" s="121" t="s">
        <v>130</v>
      </c>
      <c r="C16" s="36"/>
      <c r="D16" s="36"/>
      <c r="E16" s="36"/>
      <c r="F16" s="36"/>
      <c r="G16" s="36"/>
      <c r="H16" s="36"/>
      <c r="I16" s="36"/>
      <c r="J16" s="36"/>
      <c r="K16" s="36"/>
      <c r="L16" s="122" t="s">
        <v>129</v>
      </c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</row>
    <row r="17" spans="1:79" ht="15.9" customHeight="1">
      <c r="A17" s="44" t="s"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 t="s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79" ht="27.9" customHeight="1">
      <c r="A18" s="4" t="s">
        <v>28</v>
      </c>
      <c r="B18" s="121" t="s">
        <v>718</v>
      </c>
      <c r="C18" s="36"/>
      <c r="D18" s="36"/>
      <c r="E18" s="36"/>
      <c r="F18" s="36"/>
      <c r="G18" s="36"/>
      <c r="H18" s="36"/>
      <c r="I18" s="36"/>
      <c r="J18" s="36"/>
      <c r="K18" s="36"/>
      <c r="M18" s="124" t="s">
        <v>715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C18" s="122" t="s">
        <v>717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</row>
    <row r="19" spans="1:79" ht="32.1" customHeight="1">
      <c r="A19" s="44" t="s"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 t="s">
        <v>29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1" spans="1:79" ht="15.75" customHeight="1">
      <c r="A21" s="38" t="s">
        <v>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15" customHeight="1">
      <c r="A22" s="70" t="s">
        <v>126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72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72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89.04</v>
      </c>
      <c r="B28" s="12"/>
      <c r="C28" s="12"/>
      <c r="D28" s="12"/>
      <c r="E28" s="12"/>
      <c r="F28" s="12"/>
      <c r="G28" s="12"/>
      <c r="H28" s="12">
        <v>0</v>
      </c>
      <c r="I28" s="12"/>
      <c r="J28" s="12"/>
      <c r="K28" s="12"/>
      <c r="L28" s="12"/>
      <c r="M28" s="12"/>
      <c r="N28" s="12"/>
      <c r="O28" s="12">
        <f>A28+H28</f>
        <v>89.04</v>
      </c>
      <c r="P28" s="12"/>
      <c r="Q28" s="12"/>
      <c r="R28" s="12"/>
      <c r="S28" s="12"/>
      <c r="T28" s="12"/>
      <c r="U28" s="12"/>
      <c r="V28" s="12">
        <v>89.036000000000001</v>
      </c>
      <c r="W28" s="12"/>
      <c r="X28" s="12"/>
      <c r="Y28" s="12"/>
      <c r="Z28" s="12"/>
      <c r="AA28" s="12"/>
      <c r="AB28" s="12"/>
      <c r="AC28" s="12">
        <v>0</v>
      </c>
      <c r="AD28" s="12"/>
      <c r="AE28" s="12"/>
      <c r="AF28" s="12"/>
      <c r="AG28" s="12"/>
      <c r="AH28" s="12"/>
      <c r="AI28" s="12"/>
      <c r="AJ28" s="12">
        <f>V28+AC28</f>
        <v>89.036000000000001</v>
      </c>
      <c r="AK28" s="12"/>
      <c r="AL28" s="12"/>
      <c r="AM28" s="12"/>
      <c r="AN28" s="12"/>
      <c r="AO28" s="12"/>
      <c r="AP28" s="12"/>
      <c r="AQ28" s="12">
        <f>V28-A28</f>
        <v>-4.0000000000048885E-3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-4.0000000000048885E-3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73" t="s">
        <v>11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5" customHeight="1">
      <c r="A32" s="70" t="s">
        <v>127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5" t="s">
        <v>53</v>
      </c>
      <c r="C37" s="45"/>
      <c r="D37" s="45"/>
      <c r="E37" s="45"/>
      <c r="F37" s="45" t="s">
        <v>54</v>
      </c>
      <c r="G37" s="45"/>
      <c r="H37" s="45"/>
      <c r="I37" s="45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72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72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91" customFormat="1" ht="15.6" customHeight="1">
      <c r="A38" s="81">
        <v>1</v>
      </c>
      <c r="B38" s="82" t="s">
        <v>718</v>
      </c>
      <c r="C38" s="83"/>
      <c r="D38" s="83"/>
      <c r="E38" s="84"/>
      <c r="F38" s="85" t="s">
        <v>716</v>
      </c>
      <c r="G38" s="86"/>
      <c r="H38" s="86"/>
      <c r="I38" s="86"/>
      <c r="J38" s="87" t="s">
        <v>717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9"/>
      <c r="AA38" s="10">
        <v>89.04</v>
      </c>
      <c r="AB38" s="10"/>
      <c r="AC38" s="10"/>
      <c r="AD38" s="10"/>
      <c r="AE38" s="10">
        <v>0</v>
      </c>
      <c r="AF38" s="10"/>
      <c r="AG38" s="10"/>
      <c r="AH38" s="10"/>
      <c r="AI38" s="10">
        <f>AA38+AE38</f>
        <v>89.04</v>
      </c>
      <c r="AJ38" s="10"/>
      <c r="AK38" s="10"/>
      <c r="AL38" s="10"/>
      <c r="AM38" s="10">
        <v>89.036000000000001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89.036000000000001</v>
      </c>
      <c r="AV38" s="10"/>
      <c r="AW38" s="10"/>
      <c r="AX38" s="10"/>
      <c r="AY38" s="10">
        <f>AM38-AA38</f>
        <v>-4.0000000000048885E-3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-4.0000000000048885E-3</v>
      </c>
      <c r="BH38" s="10"/>
      <c r="BI38" s="10"/>
      <c r="BJ38" s="10"/>
      <c r="BK38" s="90"/>
      <c r="BL38" s="90"/>
      <c r="BM38" s="90"/>
      <c r="BN38" s="90"/>
      <c r="BO38" s="90"/>
      <c r="BP38" s="90"/>
      <c r="BQ38" s="90"/>
      <c r="CA38" s="91" t="s">
        <v>71</v>
      </c>
    </row>
    <row r="39" spans="1:79" ht="31.2" customHeight="1">
      <c r="A39" s="7">
        <v>2</v>
      </c>
      <c r="B39" s="80" t="s">
        <v>718</v>
      </c>
      <c r="C39" s="30"/>
      <c r="D39" s="30"/>
      <c r="E39" s="31"/>
      <c r="F39" s="76" t="s">
        <v>716</v>
      </c>
      <c r="G39" s="39"/>
      <c r="H39" s="39"/>
      <c r="I39" s="39"/>
      <c r="J39" s="77" t="s">
        <v>719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6"/>
      <c r="AA39" s="12">
        <v>89.04</v>
      </c>
      <c r="AB39" s="12"/>
      <c r="AC39" s="12"/>
      <c r="AD39" s="12"/>
      <c r="AE39" s="12">
        <v>0</v>
      </c>
      <c r="AF39" s="12"/>
      <c r="AG39" s="12"/>
      <c r="AH39" s="12"/>
      <c r="AI39" s="12">
        <f>AA39+AE39</f>
        <v>89.04</v>
      </c>
      <c r="AJ39" s="12"/>
      <c r="AK39" s="12"/>
      <c r="AL39" s="12"/>
      <c r="AM39" s="12">
        <v>89.036000000000001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89.036000000000001</v>
      </c>
      <c r="AV39" s="12"/>
      <c r="AW39" s="12"/>
      <c r="AX39" s="12"/>
      <c r="AY39" s="12">
        <f>AM39-AA39</f>
        <v>-4.0000000000048885E-3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-4.0000000000048885E-3</v>
      </c>
      <c r="BH39" s="12"/>
      <c r="BI39" s="12"/>
      <c r="BJ39" s="12"/>
      <c r="BK39" s="97" t="s">
        <v>188</v>
      </c>
      <c r="BL39" s="98"/>
      <c r="BM39" s="98"/>
      <c r="BN39" s="98"/>
      <c r="BO39" s="98"/>
      <c r="BP39" s="98"/>
      <c r="BQ39" s="99"/>
    </row>
    <row r="40" spans="1:79" s="91" customFormat="1" ht="15.6" customHeight="1">
      <c r="A40" s="81"/>
      <c r="B40" s="82" t="s">
        <v>90</v>
      </c>
      <c r="C40" s="83"/>
      <c r="D40" s="83"/>
      <c r="E40" s="84"/>
      <c r="F40" s="85" t="s">
        <v>90</v>
      </c>
      <c r="G40" s="86"/>
      <c r="H40" s="86"/>
      <c r="I40" s="86"/>
      <c r="J40" s="87" t="s">
        <v>91</v>
      </c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1"/>
      <c r="AA40" s="10">
        <v>89.04</v>
      </c>
      <c r="AB40" s="10"/>
      <c r="AC40" s="10"/>
      <c r="AD40" s="10"/>
      <c r="AE40" s="10">
        <v>0</v>
      </c>
      <c r="AF40" s="10"/>
      <c r="AG40" s="10"/>
      <c r="AH40" s="10"/>
      <c r="AI40" s="10">
        <f>AA40+AE40</f>
        <v>89.04</v>
      </c>
      <c r="AJ40" s="10"/>
      <c r="AK40" s="10"/>
      <c r="AL40" s="10"/>
      <c r="AM40" s="10">
        <v>89.036000000000001</v>
      </c>
      <c r="AN40" s="10"/>
      <c r="AO40" s="10"/>
      <c r="AP40" s="10"/>
      <c r="AQ40" s="10">
        <v>0</v>
      </c>
      <c r="AR40" s="10"/>
      <c r="AS40" s="10"/>
      <c r="AT40" s="10"/>
      <c r="AU40" s="10">
        <f>AM40+AQ40</f>
        <v>89.036000000000001</v>
      </c>
      <c r="AV40" s="10"/>
      <c r="AW40" s="10"/>
      <c r="AX40" s="10"/>
      <c r="AY40" s="10">
        <f>AM40-AA40</f>
        <v>-4.0000000000048885E-3</v>
      </c>
      <c r="AZ40" s="10"/>
      <c r="BA40" s="10"/>
      <c r="BB40" s="10"/>
      <c r="BC40" s="10">
        <f>AQ40-AE40</f>
        <v>0</v>
      </c>
      <c r="BD40" s="10"/>
      <c r="BE40" s="10"/>
      <c r="BF40" s="10"/>
      <c r="BG40" s="10">
        <f>AY40+BC40</f>
        <v>-4.0000000000048885E-3</v>
      </c>
      <c r="BH40" s="10"/>
      <c r="BI40" s="10"/>
      <c r="BJ40" s="10"/>
      <c r="BK40" s="92"/>
      <c r="BL40" s="93"/>
      <c r="BM40" s="93"/>
      <c r="BN40" s="93"/>
      <c r="BO40" s="93"/>
      <c r="BP40" s="93"/>
      <c r="BQ40" s="94"/>
    </row>
    <row r="43" spans="1:79" ht="15.75" customHeight="1">
      <c r="A43" s="73" t="s">
        <v>32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</row>
    <row r="44" spans="1:79" ht="15" customHeight="1">
      <c r="A44" s="70" t="s">
        <v>127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</row>
    <row r="46" spans="1:79" ht="39.9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79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72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72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82</v>
      </c>
      <c r="BB49" s="11"/>
      <c r="BC49" s="11"/>
      <c r="BD49" s="11"/>
      <c r="BE49" s="14" t="s">
        <v>62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79" ht="31.2" customHeight="1">
      <c r="A50" s="102" t="s">
        <v>720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4"/>
      <c r="Q50" s="12">
        <v>89.04</v>
      </c>
      <c r="R50" s="12"/>
      <c r="S50" s="12"/>
      <c r="T50" s="12"/>
      <c r="U50" s="12"/>
      <c r="V50" s="12">
        <v>0</v>
      </c>
      <c r="W50" s="12"/>
      <c r="X50" s="12"/>
      <c r="Y50" s="12"/>
      <c r="Z50" s="12"/>
      <c r="AA50" s="12">
        <f>Q50+V50</f>
        <v>89.04</v>
      </c>
      <c r="AB50" s="12"/>
      <c r="AC50" s="12"/>
      <c r="AD50" s="12"/>
      <c r="AE50" s="12"/>
      <c r="AF50" s="12"/>
      <c r="AG50" s="12">
        <v>89.036000000000001</v>
      </c>
      <c r="AH50" s="12"/>
      <c r="AI50" s="12"/>
      <c r="AJ50" s="12"/>
      <c r="AK50" s="12"/>
      <c r="AL50" s="12">
        <v>0</v>
      </c>
      <c r="AM50" s="12"/>
      <c r="AN50" s="12"/>
      <c r="AO50" s="12"/>
      <c r="AP50" s="12"/>
      <c r="AQ50" s="12">
        <f>AG50+AL50</f>
        <v>89.036000000000001</v>
      </c>
      <c r="AR50" s="12"/>
      <c r="AS50" s="12"/>
      <c r="AT50" s="12"/>
      <c r="AU50" s="12"/>
      <c r="AV50" s="12"/>
      <c r="AW50" s="12">
        <f>AG50-Q50</f>
        <v>-4.0000000000048885E-3</v>
      </c>
      <c r="AX50" s="128"/>
      <c r="AY50" s="128"/>
      <c r="AZ50" s="128"/>
      <c r="BA50" s="12">
        <f>AL50-V50</f>
        <v>0</v>
      </c>
      <c r="BB50" s="128"/>
      <c r="BC50" s="128"/>
      <c r="BD50" s="128"/>
      <c r="BE50" s="12">
        <f>AW50+BA50</f>
        <v>-4.0000000000048885E-3</v>
      </c>
      <c r="BF50" s="128"/>
      <c r="BG50" s="128"/>
      <c r="BH50" s="128"/>
      <c r="BI50" s="125" t="s">
        <v>188</v>
      </c>
      <c r="BJ50" s="126"/>
      <c r="BK50" s="126"/>
      <c r="BL50" s="126"/>
      <c r="BM50" s="126"/>
      <c r="BN50" s="126"/>
      <c r="BO50" s="126"/>
      <c r="BP50" s="126"/>
      <c r="BQ50" s="127"/>
      <c r="CA50" s="1" t="s">
        <v>73</v>
      </c>
    </row>
    <row r="51" spans="1:79" s="91" customFormat="1" ht="15.6" customHeight="1">
      <c r="A51" s="105" t="s">
        <v>91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1"/>
      <c r="Q51" s="10">
        <v>89.04</v>
      </c>
      <c r="R51" s="10"/>
      <c r="S51" s="10"/>
      <c r="T51" s="10"/>
      <c r="U51" s="10"/>
      <c r="V51" s="10">
        <v>0</v>
      </c>
      <c r="W51" s="10"/>
      <c r="X51" s="10"/>
      <c r="Y51" s="10"/>
      <c r="Z51" s="10"/>
      <c r="AA51" s="10">
        <f>Q51+V51</f>
        <v>89.04</v>
      </c>
      <c r="AB51" s="10"/>
      <c r="AC51" s="10"/>
      <c r="AD51" s="10"/>
      <c r="AE51" s="10"/>
      <c r="AF51" s="10"/>
      <c r="AG51" s="10">
        <v>89.036000000000001</v>
      </c>
      <c r="AH51" s="10"/>
      <c r="AI51" s="10"/>
      <c r="AJ51" s="10"/>
      <c r="AK51" s="10"/>
      <c r="AL51" s="10">
        <v>0</v>
      </c>
      <c r="AM51" s="10"/>
      <c r="AN51" s="10"/>
      <c r="AO51" s="10"/>
      <c r="AP51" s="10"/>
      <c r="AQ51" s="10">
        <f>AG51+AL51</f>
        <v>89.036000000000001</v>
      </c>
      <c r="AR51" s="10"/>
      <c r="AS51" s="10"/>
      <c r="AT51" s="10"/>
      <c r="AU51" s="10"/>
      <c r="AV51" s="10"/>
      <c r="AW51" s="10">
        <f>AG51-Q51</f>
        <v>-4.0000000000048885E-3</v>
      </c>
      <c r="AX51" s="108"/>
      <c r="AY51" s="108"/>
      <c r="AZ51" s="108"/>
      <c r="BA51" s="10">
        <f>AL51-V51</f>
        <v>0</v>
      </c>
      <c r="BB51" s="108"/>
      <c r="BC51" s="108"/>
      <c r="BD51" s="108"/>
      <c r="BE51" s="10">
        <f>AW51+BA51</f>
        <v>-4.0000000000048885E-3</v>
      </c>
      <c r="BF51" s="108"/>
      <c r="BG51" s="108"/>
      <c r="BH51" s="108"/>
      <c r="BI51" s="129"/>
      <c r="BJ51" s="130"/>
      <c r="BK51" s="130"/>
      <c r="BL51" s="130"/>
      <c r="BM51" s="130"/>
      <c r="BN51" s="130"/>
      <c r="BO51" s="130"/>
      <c r="BP51" s="130"/>
      <c r="BQ51" s="131"/>
    </row>
    <row r="53" spans="1:79" ht="15.75" customHeight="1">
      <c r="A53" s="38" t="s">
        <v>16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5" spans="1:79" ht="48.9" customHeight="1">
      <c r="A55" s="9" t="s">
        <v>20</v>
      </c>
      <c r="B55" s="9"/>
      <c r="C55" s="9" t="s">
        <v>14</v>
      </c>
      <c r="D55" s="9"/>
      <c r="E55" s="9"/>
      <c r="F55" s="9"/>
      <c r="G55" s="9" t="s">
        <v>19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18</v>
      </c>
      <c r="U55" s="9"/>
      <c r="V55" s="9"/>
      <c r="W55" s="9"/>
      <c r="X55" s="9"/>
      <c r="Y55" s="9" t="s">
        <v>17</v>
      </c>
      <c r="Z55" s="9"/>
      <c r="AA55" s="9"/>
      <c r="AB55" s="9"/>
      <c r="AC55" s="9"/>
      <c r="AD55" s="9"/>
      <c r="AE55" s="9"/>
      <c r="AF55" s="9"/>
      <c r="AG55" s="9"/>
      <c r="AH55" s="9"/>
      <c r="AI55" s="9" t="s">
        <v>13</v>
      </c>
      <c r="AJ55" s="9"/>
      <c r="AK55" s="9"/>
      <c r="AL55" s="9"/>
      <c r="AM55" s="9"/>
      <c r="AN55" s="9"/>
      <c r="AO55" s="9"/>
      <c r="AP55" s="9"/>
      <c r="AQ55" s="9"/>
      <c r="AR55" s="9"/>
      <c r="AS55" s="9" t="s">
        <v>33</v>
      </c>
      <c r="AT55" s="9"/>
      <c r="AU55" s="9"/>
      <c r="AV55" s="9"/>
      <c r="AW55" s="9"/>
      <c r="AX55" s="9"/>
      <c r="AY55" s="9"/>
      <c r="AZ55" s="9"/>
      <c r="BA55" s="9"/>
      <c r="BB55" s="9"/>
      <c r="BC55" s="9" t="s">
        <v>5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5.9" customHeight="1">
      <c r="A56" s="9">
        <v>1</v>
      </c>
      <c r="B56" s="9"/>
      <c r="C56" s="9">
        <v>2</v>
      </c>
      <c r="D56" s="9"/>
      <c r="E56" s="9"/>
      <c r="F56" s="9"/>
      <c r="G56" s="9">
        <v>3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4</v>
      </c>
      <c r="U56" s="9"/>
      <c r="V56" s="9"/>
      <c r="W56" s="9"/>
      <c r="X56" s="9"/>
      <c r="Y56" s="9">
        <v>5</v>
      </c>
      <c r="Z56" s="9"/>
      <c r="AA56" s="9"/>
      <c r="AB56" s="9"/>
      <c r="AC56" s="9"/>
      <c r="AD56" s="9"/>
      <c r="AE56" s="9"/>
      <c r="AF56" s="9"/>
      <c r="AG56" s="9"/>
      <c r="AH56" s="9"/>
      <c r="AI56" s="9">
        <v>6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7</v>
      </c>
      <c r="AT56" s="9"/>
      <c r="AU56" s="9"/>
      <c r="AV56" s="9"/>
      <c r="AW56" s="9"/>
      <c r="AX56" s="9"/>
      <c r="AY56" s="9"/>
      <c r="AZ56" s="9"/>
      <c r="BA56" s="9"/>
      <c r="BB56" s="9"/>
      <c r="BC56" s="9">
        <v>8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2.75" hidden="1" customHeight="1">
      <c r="A57" s="45"/>
      <c r="B57" s="45"/>
      <c r="C57" s="45" t="s">
        <v>53</v>
      </c>
      <c r="D57" s="45"/>
      <c r="E57" s="45"/>
      <c r="F57" s="45"/>
      <c r="G57" s="15" t="s">
        <v>55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56</v>
      </c>
      <c r="U57" s="15"/>
      <c r="V57" s="15"/>
      <c r="W57" s="15"/>
      <c r="X57" s="15"/>
      <c r="Y57" s="15" t="s">
        <v>57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8" t="s">
        <v>47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 t="s">
        <v>48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3" t="s">
        <v>66</v>
      </c>
      <c r="BD57" s="18"/>
      <c r="BE57" s="18"/>
      <c r="BF57" s="18"/>
      <c r="BG57" s="18"/>
      <c r="BH57" s="18"/>
      <c r="BI57" s="18"/>
      <c r="BJ57" s="18"/>
      <c r="BK57" s="18"/>
      <c r="BL57" s="18"/>
      <c r="CA57" s="1" t="s">
        <v>74</v>
      </c>
    </row>
    <row r="58" spans="1:79" s="91" customFormat="1" ht="31.2" customHeight="1">
      <c r="A58" s="112"/>
      <c r="B58" s="112"/>
      <c r="C58" s="113" t="s">
        <v>718</v>
      </c>
      <c r="D58" s="114"/>
      <c r="E58" s="114"/>
      <c r="F58" s="115"/>
      <c r="G58" s="87" t="s">
        <v>721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9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  <c r="CA58" s="91" t="s">
        <v>75</v>
      </c>
    </row>
    <row r="59" spans="1:79" s="91" customFormat="1" ht="46.8" customHeight="1">
      <c r="A59" s="112"/>
      <c r="B59" s="112"/>
      <c r="C59" s="113" t="s">
        <v>718</v>
      </c>
      <c r="D59" s="114"/>
      <c r="E59" s="114"/>
      <c r="F59" s="115"/>
      <c r="G59" s="87" t="s">
        <v>719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1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s="91" customFormat="1" ht="15.6" customHeight="1">
      <c r="A60" s="112"/>
      <c r="B60" s="112"/>
      <c r="C60" s="113" t="s">
        <v>718</v>
      </c>
      <c r="D60" s="114"/>
      <c r="E60" s="114"/>
      <c r="F60" s="115"/>
      <c r="G60" s="87" t="s">
        <v>93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1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79" ht="15.6" customHeight="1">
      <c r="A61" s="9"/>
      <c r="B61" s="9"/>
      <c r="C61" s="110" t="s">
        <v>718</v>
      </c>
      <c r="D61" s="48"/>
      <c r="E61" s="48"/>
      <c r="F61" s="111"/>
      <c r="G61" s="77" t="s">
        <v>722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6"/>
      <c r="T61" s="40" t="s">
        <v>95</v>
      </c>
      <c r="U61" s="40"/>
      <c r="V61" s="40"/>
      <c r="W61" s="40"/>
      <c r="X61" s="40"/>
      <c r="Y61" s="40" t="s">
        <v>723</v>
      </c>
      <c r="Z61" s="40"/>
      <c r="AA61" s="40"/>
      <c r="AB61" s="40"/>
      <c r="AC61" s="40"/>
      <c r="AD61" s="40"/>
      <c r="AE61" s="40"/>
      <c r="AF61" s="40"/>
      <c r="AG61" s="40"/>
      <c r="AH61" s="40"/>
      <c r="AI61" s="12">
        <v>1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>
        <v>1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>AS61-AI61</f>
        <v>0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79" ht="31.2" customHeight="1">
      <c r="A62" s="9"/>
      <c r="B62" s="9"/>
      <c r="C62" s="110" t="s">
        <v>718</v>
      </c>
      <c r="D62" s="48"/>
      <c r="E62" s="48"/>
      <c r="F62" s="111"/>
      <c r="G62" s="77" t="s">
        <v>724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6"/>
      <c r="T62" s="40" t="s">
        <v>95</v>
      </c>
      <c r="U62" s="40"/>
      <c r="V62" s="40"/>
      <c r="W62" s="40"/>
      <c r="X62" s="40"/>
      <c r="Y62" s="40" t="s">
        <v>723</v>
      </c>
      <c r="Z62" s="40"/>
      <c r="AA62" s="40"/>
      <c r="AB62" s="40"/>
      <c r="AC62" s="40"/>
      <c r="AD62" s="40"/>
      <c r="AE62" s="40"/>
      <c r="AF62" s="40"/>
      <c r="AG62" s="40"/>
      <c r="AH62" s="40"/>
      <c r="AI62" s="12">
        <v>1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1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0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ht="15.6" customHeight="1">
      <c r="A63" s="9"/>
      <c r="B63" s="9"/>
      <c r="C63" s="110" t="s">
        <v>718</v>
      </c>
      <c r="D63" s="48"/>
      <c r="E63" s="48"/>
      <c r="F63" s="111"/>
      <c r="G63" s="77" t="s">
        <v>725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6"/>
      <c r="T63" s="40" t="s">
        <v>726</v>
      </c>
      <c r="U63" s="40"/>
      <c r="V63" s="40"/>
      <c r="W63" s="40"/>
      <c r="X63" s="40"/>
      <c r="Y63" s="40" t="s">
        <v>723</v>
      </c>
      <c r="Z63" s="40"/>
      <c r="AA63" s="40"/>
      <c r="AB63" s="40"/>
      <c r="AC63" s="40"/>
      <c r="AD63" s="40"/>
      <c r="AE63" s="40"/>
      <c r="AF63" s="40"/>
      <c r="AG63" s="40"/>
      <c r="AH63" s="40"/>
      <c r="AI63" s="12">
        <v>3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>
        <v>3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>AS63-AI63</f>
        <v>0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s="91" customFormat="1" ht="15.6" customHeight="1">
      <c r="A64" s="112"/>
      <c r="B64" s="112"/>
      <c r="C64" s="113" t="s">
        <v>718</v>
      </c>
      <c r="D64" s="114"/>
      <c r="E64" s="114"/>
      <c r="F64" s="115"/>
      <c r="G64" s="87" t="s">
        <v>106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1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>
        <f>AS64-AI64</f>
        <v>0</v>
      </c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79" ht="78" customHeight="1">
      <c r="A65" s="9"/>
      <c r="B65" s="9"/>
      <c r="C65" s="110" t="s">
        <v>718</v>
      </c>
      <c r="D65" s="48"/>
      <c r="E65" s="48"/>
      <c r="F65" s="111"/>
      <c r="G65" s="77" t="s">
        <v>727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6"/>
      <c r="T65" s="40" t="s">
        <v>728</v>
      </c>
      <c r="U65" s="40"/>
      <c r="V65" s="40"/>
      <c r="W65" s="40"/>
      <c r="X65" s="40"/>
      <c r="Y65" s="77" t="s">
        <v>729</v>
      </c>
      <c r="Z65" s="78"/>
      <c r="AA65" s="78"/>
      <c r="AB65" s="78"/>
      <c r="AC65" s="78"/>
      <c r="AD65" s="78"/>
      <c r="AE65" s="78"/>
      <c r="AF65" s="78"/>
      <c r="AG65" s="78"/>
      <c r="AH65" s="79"/>
      <c r="AI65" s="12">
        <v>18511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18511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0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79" ht="31.2" customHeight="1">
      <c r="A66" s="9"/>
      <c r="B66" s="9"/>
      <c r="C66" s="110" t="s">
        <v>718</v>
      </c>
      <c r="D66" s="48"/>
      <c r="E66" s="48"/>
      <c r="F66" s="111"/>
      <c r="G66" s="77" t="s">
        <v>730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6"/>
      <c r="T66" s="40" t="s">
        <v>728</v>
      </c>
      <c r="U66" s="40"/>
      <c r="V66" s="40"/>
      <c r="W66" s="40"/>
      <c r="X66" s="40"/>
      <c r="Y66" s="77" t="s">
        <v>731</v>
      </c>
      <c r="Z66" s="95"/>
      <c r="AA66" s="95"/>
      <c r="AB66" s="95"/>
      <c r="AC66" s="95"/>
      <c r="AD66" s="95"/>
      <c r="AE66" s="95"/>
      <c r="AF66" s="95"/>
      <c r="AG66" s="95"/>
      <c r="AH66" s="96"/>
      <c r="AI66" s="12">
        <v>3723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3723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0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79" s="91" customFormat="1" ht="15.6" customHeight="1">
      <c r="A67" s="112"/>
      <c r="B67" s="112"/>
      <c r="C67" s="113" t="s">
        <v>718</v>
      </c>
      <c r="D67" s="114"/>
      <c r="E67" s="114"/>
      <c r="F67" s="115"/>
      <c r="G67" s="87" t="s">
        <v>151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1"/>
      <c r="T67" s="116"/>
      <c r="U67" s="116"/>
      <c r="V67" s="116"/>
      <c r="W67" s="116"/>
      <c r="X67" s="116"/>
      <c r="Y67" s="87"/>
      <c r="Z67" s="100"/>
      <c r="AA67" s="100"/>
      <c r="AB67" s="100"/>
      <c r="AC67" s="100"/>
      <c r="AD67" s="100"/>
      <c r="AE67" s="100"/>
      <c r="AF67" s="100"/>
      <c r="AG67" s="100"/>
      <c r="AH67" s="101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>
        <f>AS67-AI67</f>
        <v>0</v>
      </c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79" ht="62.4" customHeight="1">
      <c r="A68" s="9"/>
      <c r="B68" s="9"/>
      <c r="C68" s="110" t="s">
        <v>718</v>
      </c>
      <c r="D68" s="48"/>
      <c r="E68" s="48"/>
      <c r="F68" s="111"/>
      <c r="G68" s="77" t="s">
        <v>732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6"/>
      <c r="T68" s="40" t="s">
        <v>153</v>
      </c>
      <c r="U68" s="40"/>
      <c r="V68" s="40"/>
      <c r="W68" s="40"/>
      <c r="X68" s="40"/>
      <c r="Y68" s="77" t="s">
        <v>733</v>
      </c>
      <c r="Z68" s="95"/>
      <c r="AA68" s="95"/>
      <c r="AB68" s="95"/>
      <c r="AC68" s="95"/>
      <c r="AD68" s="95"/>
      <c r="AE68" s="95"/>
      <c r="AF68" s="95"/>
      <c r="AG68" s="95"/>
      <c r="AH68" s="96"/>
      <c r="AI68" s="12">
        <v>100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100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0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70" spans="1:79" s="2" customFormat="1" ht="15.75" customHeight="1">
      <c r="A70" s="38" t="s">
        <v>34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</row>
    <row r="71" spans="1:79" ht="15" customHeight="1">
      <c r="A71" s="70" t="s">
        <v>126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</row>
    <row r="73" spans="1:79" ht="39.9" customHeight="1">
      <c r="A73" s="37" t="s">
        <v>22</v>
      </c>
      <c r="B73" s="37"/>
      <c r="C73" s="37"/>
      <c r="D73" s="37" t="s">
        <v>21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20" t="s">
        <v>14</v>
      </c>
      <c r="R73" s="21"/>
      <c r="S73" s="21"/>
      <c r="T73" s="21"/>
      <c r="U73" s="22"/>
      <c r="V73" s="37" t="s">
        <v>41</v>
      </c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 t="s">
        <v>42</v>
      </c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 t="s">
        <v>43</v>
      </c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 t="s">
        <v>44</v>
      </c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</row>
    <row r="74" spans="1:79" ht="33.9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23"/>
      <c r="R74" s="24"/>
      <c r="S74" s="24"/>
      <c r="T74" s="24"/>
      <c r="U74" s="25"/>
      <c r="V74" s="37" t="s">
        <v>10</v>
      </c>
      <c r="W74" s="37"/>
      <c r="X74" s="37"/>
      <c r="Y74" s="37"/>
      <c r="Z74" s="37" t="s">
        <v>9</v>
      </c>
      <c r="AA74" s="37"/>
      <c r="AB74" s="37"/>
      <c r="AC74" s="37"/>
      <c r="AD74" s="37" t="s">
        <v>23</v>
      </c>
      <c r="AE74" s="37"/>
      <c r="AF74" s="37"/>
      <c r="AG74" s="37"/>
      <c r="AH74" s="37" t="s">
        <v>10</v>
      </c>
      <c r="AI74" s="37"/>
      <c r="AJ74" s="37"/>
      <c r="AK74" s="37"/>
      <c r="AL74" s="37" t="s">
        <v>9</v>
      </c>
      <c r="AM74" s="37"/>
      <c r="AN74" s="37"/>
      <c r="AO74" s="37"/>
      <c r="AP74" s="37" t="s">
        <v>23</v>
      </c>
      <c r="AQ74" s="37"/>
      <c r="AR74" s="37"/>
      <c r="AS74" s="37"/>
      <c r="AT74" s="37" t="s">
        <v>10</v>
      </c>
      <c r="AU74" s="37"/>
      <c r="AV74" s="37"/>
      <c r="AW74" s="37"/>
      <c r="AX74" s="37" t="s">
        <v>9</v>
      </c>
      <c r="AY74" s="37"/>
      <c r="AZ74" s="37"/>
      <c r="BA74" s="37"/>
      <c r="BB74" s="37" t="s">
        <v>23</v>
      </c>
      <c r="BC74" s="37"/>
      <c r="BD74" s="37"/>
      <c r="BE74" s="37"/>
      <c r="BF74" s="37" t="s">
        <v>10</v>
      </c>
      <c r="BG74" s="37"/>
      <c r="BH74" s="37"/>
      <c r="BI74" s="37"/>
      <c r="BJ74" s="37" t="s">
        <v>9</v>
      </c>
      <c r="BK74" s="37"/>
      <c r="BL74" s="37"/>
      <c r="BM74" s="37"/>
      <c r="BN74" s="37" t="s">
        <v>23</v>
      </c>
      <c r="BO74" s="37"/>
      <c r="BP74" s="37"/>
      <c r="BQ74" s="37"/>
    </row>
    <row r="75" spans="1:79" ht="15" customHeight="1">
      <c r="A75" s="37">
        <v>1</v>
      </c>
      <c r="B75" s="37"/>
      <c r="C75" s="37"/>
      <c r="D75" s="37">
        <v>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67">
        <v>3</v>
      </c>
      <c r="R75" s="68"/>
      <c r="S75" s="68"/>
      <c r="T75" s="68"/>
      <c r="U75" s="69"/>
      <c r="V75" s="37">
        <v>4</v>
      </c>
      <c r="W75" s="37"/>
      <c r="X75" s="37"/>
      <c r="Y75" s="37"/>
      <c r="Z75" s="37">
        <v>5</v>
      </c>
      <c r="AA75" s="37"/>
      <c r="AB75" s="37"/>
      <c r="AC75" s="37"/>
      <c r="AD75" s="37">
        <v>6</v>
      </c>
      <c r="AE75" s="37"/>
      <c r="AF75" s="37"/>
      <c r="AG75" s="37"/>
      <c r="AH75" s="37">
        <v>7</v>
      </c>
      <c r="AI75" s="37"/>
      <c r="AJ75" s="37"/>
      <c r="AK75" s="37"/>
      <c r="AL75" s="37">
        <v>8</v>
      </c>
      <c r="AM75" s="37"/>
      <c r="AN75" s="37"/>
      <c r="AO75" s="37"/>
      <c r="AP75" s="37">
        <v>9</v>
      </c>
      <c r="AQ75" s="37"/>
      <c r="AR75" s="37"/>
      <c r="AS75" s="37"/>
      <c r="AT75" s="37">
        <v>10</v>
      </c>
      <c r="AU75" s="37"/>
      <c r="AV75" s="37"/>
      <c r="AW75" s="37"/>
      <c r="AX75" s="37">
        <v>11</v>
      </c>
      <c r="AY75" s="37"/>
      <c r="AZ75" s="37"/>
      <c r="BA75" s="37"/>
      <c r="BB75" s="37">
        <v>12</v>
      </c>
      <c r="BC75" s="37"/>
      <c r="BD75" s="37"/>
      <c r="BE75" s="37"/>
      <c r="BF75" s="37">
        <v>13</v>
      </c>
      <c r="BG75" s="37"/>
      <c r="BH75" s="37"/>
      <c r="BI75" s="37"/>
      <c r="BJ75" s="37">
        <v>14</v>
      </c>
      <c r="BK75" s="37"/>
      <c r="BL75" s="37"/>
      <c r="BM75" s="37"/>
      <c r="BN75" s="37">
        <v>15</v>
      </c>
      <c r="BO75" s="37"/>
      <c r="BP75" s="37"/>
      <c r="BQ75" s="37"/>
    </row>
    <row r="76" spans="1:79" ht="9" hidden="1" customHeight="1">
      <c r="A76" s="26" t="s">
        <v>58</v>
      </c>
      <c r="B76" s="27"/>
      <c r="C76" s="28"/>
      <c r="D76" s="58" t="s">
        <v>55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60"/>
      <c r="Q76" s="26" t="s">
        <v>53</v>
      </c>
      <c r="R76" s="27"/>
      <c r="S76" s="27"/>
      <c r="T76" s="27"/>
      <c r="U76" s="28"/>
      <c r="V76" s="32" t="s">
        <v>45</v>
      </c>
      <c r="W76" s="33"/>
      <c r="X76" s="33"/>
      <c r="Y76" s="34"/>
      <c r="Z76" s="32" t="s">
        <v>59</v>
      </c>
      <c r="AA76" s="33"/>
      <c r="AB76" s="33"/>
      <c r="AC76" s="34"/>
      <c r="AD76" s="52" t="s">
        <v>62</v>
      </c>
      <c r="AE76" s="53"/>
      <c r="AF76" s="53"/>
      <c r="AG76" s="54"/>
      <c r="AH76" s="32" t="s">
        <v>47</v>
      </c>
      <c r="AI76" s="33"/>
      <c r="AJ76" s="33"/>
      <c r="AK76" s="34"/>
      <c r="AL76" s="32" t="s">
        <v>46</v>
      </c>
      <c r="AM76" s="33"/>
      <c r="AN76" s="33"/>
      <c r="AO76" s="34"/>
      <c r="AP76" s="52" t="s">
        <v>62</v>
      </c>
      <c r="AQ76" s="53"/>
      <c r="AR76" s="53"/>
      <c r="AS76" s="54"/>
      <c r="AT76" s="32" t="s">
        <v>48</v>
      </c>
      <c r="AU76" s="33"/>
      <c r="AV76" s="33"/>
      <c r="AW76" s="34"/>
      <c r="AX76" s="32" t="s">
        <v>49</v>
      </c>
      <c r="AY76" s="33"/>
      <c r="AZ76" s="33"/>
      <c r="BA76" s="34"/>
      <c r="BB76" s="52" t="s">
        <v>62</v>
      </c>
      <c r="BC76" s="53"/>
      <c r="BD76" s="53"/>
      <c r="BE76" s="54"/>
      <c r="BF76" s="49" t="s">
        <v>60</v>
      </c>
      <c r="BG76" s="50"/>
      <c r="BH76" s="50"/>
      <c r="BI76" s="51"/>
      <c r="BJ76" s="32" t="s">
        <v>61</v>
      </c>
      <c r="BK76" s="33"/>
      <c r="BL76" s="33"/>
      <c r="BM76" s="34"/>
      <c r="BN76" s="52" t="s">
        <v>62</v>
      </c>
      <c r="BO76" s="53"/>
      <c r="BP76" s="53"/>
      <c r="BQ76" s="54"/>
      <c r="CA76" s="1" t="s">
        <v>76</v>
      </c>
    </row>
    <row r="77" spans="1:79" s="91" customFormat="1" ht="15.6" customHeight="1">
      <c r="A77" s="117" t="s">
        <v>90</v>
      </c>
      <c r="B77" s="83"/>
      <c r="C77" s="84"/>
      <c r="D77" s="87" t="s">
        <v>91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1"/>
      <c r="Q77" s="117"/>
      <c r="R77" s="83"/>
      <c r="S77" s="83"/>
      <c r="T77" s="83"/>
      <c r="U77" s="84"/>
      <c r="V77" s="61"/>
      <c r="W77" s="62"/>
      <c r="X77" s="62"/>
      <c r="Y77" s="63"/>
      <c r="Z77" s="61"/>
      <c r="AA77" s="62"/>
      <c r="AB77" s="62"/>
      <c r="AC77" s="63"/>
      <c r="AD77" s="61">
        <f>V77+Z77</f>
        <v>0</v>
      </c>
      <c r="AE77" s="62"/>
      <c r="AF77" s="62"/>
      <c r="AG77" s="63"/>
      <c r="AH77" s="61"/>
      <c r="AI77" s="62"/>
      <c r="AJ77" s="62"/>
      <c r="AK77" s="63"/>
      <c r="AL77" s="61"/>
      <c r="AM77" s="62"/>
      <c r="AN77" s="62"/>
      <c r="AO77" s="63"/>
      <c r="AP77" s="61">
        <f>AH77+AL77</f>
        <v>0</v>
      </c>
      <c r="AQ77" s="62"/>
      <c r="AR77" s="62"/>
      <c r="AS77" s="63"/>
      <c r="AT77" s="61"/>
      <c r="AU77" s="62"/>
      <c r="AV77" s="62"/>
      <c r="AW77" s="63"/>
      <c r="AX77" s="61"/>
      <c r="AY77" s="62"/>
      <c r="AZ77" s="62"/>
      <c r="BA77" s="63"/>
      <c r="BB77" s="61">
        <f>AT77+AX77</f>
        <v>0</v>
      </c>
      <c r="BC77" s="62"/>
      <c r="BD77" s="62"/>
      <c r="BE77" s="63"/>
      <c r="BF77" s="118"/>
      <c r="BG77" s="119"/>
      <c r="BH77" s="119"/>
      <c r="BI77" s="120"/>
      <c r="BJ77" s="61"/>
      <c r="BK77" s="62"/>
      <c r="BL77" s="62"/>
      <c r="BM77" s="63"/>
      <c r="BN77" s="61">
        <f>BF77+BJ77</f>
        <v>0</v>
      </c>
      <c r="BO77" s="62"/>
      <c r="BP77" s="62"/>
      <c r="BQ77" s="63"/>
      <c r="CA77" s="91" t="s">
        <v>77</v>
      </c>
    </row>
    <row r="80" spans="1:79" ht="15.75" customHeight="1">
      <c r="A80" s="46" t="s">
        <v>35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</row>
    <row r="81" spans="1:64" ht="15.75" customHeight="1">
      <c r="A81" s="46" t="s">
        <v>36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</row>
    <row r="82" spans="1:64" ht="18.75" customHeight="1">
      <c r="A82" s="46" t="s">
        <v>37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</row>
    <row r="83" spans="1:64" ht="12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</row>
    <row r="85" spans="1:64" ht="42" customHeight="1">
      <c r="A85" s="123" t="s">
        <v>125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5"/>
      <c r="AO85" s="5"/>
      <c r="AP85" s="122" t="s">
        <v>125</v>
      </c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</row>
    <row r="86" spans="1:64">
      <c r="W86" s="19" t="s">
        <v>38</v>
      </c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6"/>
      <c r="AO86" s="6"/>
      <c r="AP86" s="19" t="s">
        <v>39</v>
      </c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</row>
    <row r="89" spans="1:64" ht="15.9" customHeight="1">
      <c r="A89" s="123" t="s">
        <v>125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5"/>
      <c r="AO89" s="5"/>
      <c r="AP89" s="122" t="s">
        <v>125</v>
      </c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</row>
    <row r="90" spans="1:64">
      <c r="W90" s="19" t="s">
        <v>38</v>
      </c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6"/>
      <c r="AO90" s="6"/>
      <c r="AP90" s="19" t="s">
        <v>39</v>
      </c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</row>
  </sheetData>
  <mergeCells count="401">
    <mergeCell ref="AS68:BB68"/>
    <mergeCell ref="BC68:BL68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59:B59"/>
    <mergeCell ref="C59:F59"/>
    <mergeCell ref="G59:S59"/>
    <mergeCell ref="T59:X59"/>
    <mergeCell ref="Y59:AH59"/>
    <mergeCell ref="AI59:AR59"/>
    <mergeCell ref="AS59:BB59"/>
    <mergeCell ref="BC59:BL59"/>
    <mergeCell ref="BI51:BQ51"/>
    <mergeCell ref="A51:P51"/>
    <mergeCell ref="Q51:U51"/>
    <mergeCell ref="V51:Z51"/>
    <mergeCell ref="AA51:AF51"/>
    <mergeCell ref="AG51:AK51"/>
    <mergeCell ref="AL51:AP51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90:AM90"/>
    <mergeCell ref="AP90:BH90"/>
    <mergeCell ref="A85:V85"/>
    <mergeCell ref="W85:AM85"/>
    <mergeCell ref="AP85:BH85"/>
    <mergeCell ref="W86:AM86"/>
    <mergeCell ref="AP86:BH86"/>
    <mergeCell ref="A89:V89"/>
    <mergeCell ref="W89:AM89"/>
    <mergeCell ref="AP89:BH89"/>
    <mergeCell ref="BJ77:BM77"/>
    <mergeCell ref="BN77:BQ77"/>
    <mergeCell ref="A80:BL80"/>
    <mergeCell ref="A81:BL81"/>
    <mergeCell ref="A82:BL82"/>
    <mergeCell ref="A83:BL83"/>
    <mergeCell ref="AL77:AO77"/>
    <mergeCell ref="AP77:AS77"/>
    <mergeCell ref="AT77:AW77"/>
    <mergeCell ref="AX77:BA77"/>
    <mergeCell ref="BB77:BE77"/>
    <mergeCell ref="BF77:BI77"/>
    <mergeCell ref="BF76:BI76"/>
    <mergeCell ref="BJ76:BM76"/>
    <mergeCell ref="BN76:BQ76"/>
    <mergeCell ref="A77:C77"/>
    <mergeCell ref="D77:P77"/>
    <mergeCell ref="Q77:U77"/>
    <mergeCell ref="V77:Y77"/>
    <mergeCell ref="Z77:AC77"/>
    <mergeCell ref="AD77:AG77"/>
    <mergeCell ref="AH77:AK77"/>
    <mergeCell ref="AH76:AK76"/>
    <mergeCell ref="AL76:AO76"/>
    <mergeCell ref="AP76:AS76"/>
    <mergeCell ref="AT76:AW76"/>
    <mergeCell ref="AX76:BA76"/>
    <mergeCell ref="BB76:BE76"/>
    <mergeCell ref="BB75:BE75"/>
    <mergeCell ref="BF75:BI75"/>
    <mergeCell ref="BJ75:BM75"/>
    <mergeCell ref="BN75:BQ75"/>
    <mergeCell ref="A76:C76"/>
    <mergeCell ref="D76:P76"/>
    <mergeCell ref="Q76:U76"/>
    <mergeCell ref="V76:Y76"/>
    <mergeCell ref="Z76:AC76"/>
    <mergeCell ref="AD76:AG76"/>
    <mergeCell ref="AD75:AG75"/>
    <mergeCell ref="AH75:AK75"/>
    <mergeCell ref="AL75:AO75"/>
    <mergeCell ref="AP75:AS75"/>
    <mergeCell ref="AT75:AW75"/>
    <mergeCell ref="AX75:BA75"/>
    <mergeCell ref="AX74:BA74"/>
    <mergeCell ref="BB74:BE74"/>
    <mergeCell ref="BF74:BI74"/>
    <mergeCell ref="BJ74:BM74"/>
    <mergeCell ref="BN74:BQ74"/>
    <mergeCell ref="A75:C75"/>
    <mergeCell ref="D75:P75"/>
    <mergeCell ref="Q75:U75"/>
    <mergeCell ref="V75:Y75"/>
    <mergeCell ref="Z75:AC75"/>
    <mergeCell ref="Z74:AC74"/>
    <mergeCell ref="AD74:AG74"/>
    <mergeCell ref="AH74:AK74"/>
    <mergeCell ref="AL74:AO74"/>
    <mergeCell ref="AP74:AS74"/>
    <mergeCell ref="AT74:AW74"/>
    <mergeCell ref="A70:BQ70"/>
    <mergeCell ref="A71:BL71"/>
    <mergeCell ref="A73:C74"/>
    <mergeCell ref="D73:P74"/>
    <mergeCell ref="Q73:U74"/>
    <mergeCell ref="V73:AG73"/>
    <mergeCell ref="AH73:AS73"/>
    <mergeCell ref="AT73:BE73"/>
    <mergeCell ref="BF73:BQ73"/>
    <mergeCell ref="V74:Y74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Q50:AV50"/>
    <mergeCell ref="AW50:AZ50"/>
    <mergeCell ref="BA50:BD50"/>
    <mergeCell ref="BE50:BH50"/>
    <mergeCell ref="BI50:BQ50"/>
    <mergeCell ref="A53:BL53"/>
    <mergeCell ref="AQ51:AV51"/>
    <mergeCell ref="AW51:AZ51"/>
    <mergeCell ref="BA51:BD51"/>
    <mergeCell ref="BE51:BH51"/>
    <mergeCell ref="A50:P50"/>
    <mergeCell ref="Q50:U50"/>
    <mergeCell ref="V50:Z50"/>
    <mergeCell ref="AA50:AF50"/>
    <mergeCell ref="AG50:AK50"/>
    <mergeCell ref="AL50:AP50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8:F68">
    <cfRule type="cellIs" dxfId="2" priority="1" stopIfTrue="1" operator="equal">
      <formula>$C57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3"/>
  <sheetViews>
    <sheetView topLeftCell="A2" workbookViewId="0">
      <selection activeCell="L16" sqref="L16:BL16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1" t="s">
        <v>24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5.9" customHeight="1"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ht="14.1" customHeight="1"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9.75" hidden="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9.75" hidden="1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1" spans="1:64" ht="15.75" customHeight="1">
      <c r="A11" s="74" t="s">
        <v>67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2" t="s">
        <v>128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21" t="s">
        <v>124</v>
      </c>
      <c r="C14" s="36"/>
      <c r="D14" s="36"/>
      <c r="E14" s="36"/>
      <c r="F14" s="36"/>
      <c r="G14" s="36"/>
      <c r="H14" s="36"/>
      <c r="I14" s="36"/>
      <c r="J14" s="36"/>
      <c r="K14" s="36"/>
      <c r="L14" s="122" t="s">
        <v>125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ht="15.9" customHeight="1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 t="s">
        <v>1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64" ht="27.9" customHeight="1">
      <c r="A16" s="4" t="s">
        <v>27</v>
      </c>
      <c r="B16" s="121" t="s">
        <v>130</v>
      </c>
      <c r="C16" s="36"/>
      <c r="D16" s="36"/>
      <c r="E16" s="36"/>
      <c r="F16" s="36"/>
      <c r="G16" s="36"/>
      <c r="H16" s="36"/>
      <c r="I16" s="36"/>
      <c r="J16" s="36"/>
      <c r="K16" s="36"/>
      <c r="L16" s="122" t="s">
        <v>129</v>
      </c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</row>
    <row r="17" spans="1:79" ht="15.9" customHeight="1">
      <c r="A17" s="44" t="s"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 t="s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79" ht="27.9" customHeight="1">
      <c r="A18" s="4" t="s">
        <v>28</v>
      </c>
      <c r="B18" s="121" t="s">
        <v>702</v>
      </c>
      <c r="C18" s="36"/>
      <c r="D18" s="36"/>
      <c r="E18" s="36"/>
      <c r="F18" s="36"/>
      <c r="G18" s="36"/>
      <c r="H18" s="36"/>
      <c r="I18" s="36"/>
      <c r="J18" s="36"/>
      <c r="K18" s="36"/>
      <c r="M18" s="124" t="s">
        <v>715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C18" s="122" t="s">
        <v>701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</row>
    <row r="19" spans="1:79" ht="32.1" customHeight="1">
      <c r="A19" s="44" t="s"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 t="s">
        <v>29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1" spans="1:79" ht="15.75" customHeight="1">
      <c r="A21" s="38" t="s">
        <v>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15" customHeight="1">
      <c r="A22" s="70" t="s">
        <v>126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72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72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147.988</v>
      </c>
      <c r="B28" s="12"/>
      <c r="C28" s="12"/>
      <c r="D28" s="12"/>
      <c r="E28" s="12"/>
      <c r="F28" s="12"/>
      <c r="G28" s="12"/>
      <c r="H28" s="12">
        <v>19.966999999999999</v>
      </c>
      <c r="I28" s="12"/>
      <c r="J28" s="12"/>
      <c r="K28" s="12"/>
      <c r="L28" s="12"/>
      <c r="M28" s="12"/>
      <c r="N28" s="12"/>
      <c r="O28" s="12">
        <f>A28+H28</f>
        <v>167.95499999999998</v>
      </c>
      <c r="P28" s="12"/>
      <c r="Q28" s="12"/>
      <c r="R28" s="12"/>
      <c r="S28" s="12"/>
      <c r="T28" s="12"/>
      <c r="U28" s="12"/>
      <c r="V28" s="12">
        <v>145.702</v>
      </c>
      <c r="W28" s="12"/>
      <c r="X28" s="12"/>
      <c r="Y28" s="12"/>
      <c r="Z28" s="12"/>
      <c r="AA28" s="12"/>
      <c r="AB28" s="12"/>
      <c r="AC28" s="12">
        <v>19.966999999999999</v>
      </c>
      <c r="AD28" s="12"/>
      <c r="AE28" s="12"/>
      <c r="AF28" s="12"/>
      <c r="AG28" s="12"/>
      <c r="AH28" s="12"/>
      <c r="AI28" s="12"/>
      <c r="AJ28" s="12">
        <f>V28+AC28</f>
        <v>165.66899999999998</v>
      </c>
      <c r="AK28" s="12"/>
      <c r="AL28" s="12"/>
      <c r="AM28" s="12"/>
      <c r="AN28" s="12"/>
      <c r="AO28" s="12"/>
      <c r="AP28" s="12"/>
      <c r="AQ28" s="12">
        <f>V28-A28</f>
        <v>-2.2860000000000014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-2.2860000000000014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73" t="s">
        <v>11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5" customHeight="1">
      <c r="A32" s="70" t="s">
        <v>127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5" t="s">
        <v>53</v>
      </c>
      <c r="C37" s="45"/>
      <c r="D37" s="45"/>
      <c r="E37" s="45"/>
      <c r="F37" s="45" t="s">
        <v>54</v>
      </c>
      <c r="G37" s="45"/>
      <c r="H37" s="45"/>
      <c r="I37" s="45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72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72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91" customFormat="1" ht="31.2" customHeight="1">
      <c r="A38" s="81">
        <v>1</v>
      </c>
      <c r="B38" s="82" t="s">
        <v>702</v>
      </c>
      <c r="C38" s="83"/>
      <c r="D38" s="83"/>
      <c r="E38" s="84"/>
      <c r="F38" s="85" t="s">
        <v>700</v>
      </c>
      <c r="G38" s="86"/>
      <c r="H38" s="86"/>
      <c r="I38" s="86"/>
      <c r="J38" s="87" t="s">
        <v>701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9"/>
      <c r="AA38" s="10">
        <v>147.99</v>
      </c>
      <c r="AB38" s="10"/>
      <c r="AC38" s="10"/>
      <c r="AD38" s="10"/>
      <c r="AE38" s="10">
        <v>19.97</v>
      </c>
      <c r="AF38" s="10"/>
      <c r="AG38" s="10"/>
      <c r="AH38" s="10"/>
      <c r="AI38" s="10">
        <f>AA38+AE38</f>
        <v>167.96</v>
      </c>
      <c r="AJ38" s="10"/>
      <c r="AK38" s="10"/>
      <c r="AL38" s="10"/>
      <c r="AM38" s="10">
        <v>145.702</v>
      </c>
      <c r="AN38" s="10"/>
      <c r="AO38" s="10"/>
      <c r="AP38" s="10"/>
      <c r="AQ38" s="10">
        <v>19.966999999999999</v>
      </c>
      <c r="AR38" s="10"/>
      <c r="AS38" s="10"/>
      <c r="AT38" s="10"/>
      <c r="AU38" s="10">
        <f>AM38+AQ38</f>
        <v>165.66899999999998</v>
      </c>
      <c r="AV38" s="10"/>
      <c r="AW38" s="10"/>
      <c r="AX38" s="10"/>
      <c r="AY38" s="10">
        <f>AM38-AA38</f>
        <v>-2.2880000000000109</v>
      </c>
      <c r="AZ38" s="10"/>
      <c r="BA38" s="10"/>
      <c r="BB38" s="10"/>
      <c r="BC38" s="10">
        <f>AQ38-AE38</f>
        <v>-3.0000000000001137E-3</v>
      </c>
      <c r="BD38" s="10"/>
      <c r="BE38" s="10"/>
      <c r="BF38" s="10"/>
      <c r="BG38" s="10">
        <f>AY38+BC38</f>
        <v>-2.291000000000011</v>
      </c>
      <c r="BH38" s="10"/>
      <c r="BI38" s="10"/>
      <c r="BJ38" s="10"/>
      <c r="BK38" s="90"/>
      <c r="BL38" s="90"/>
      <c r="BM38" s="90"/>
      <c r="BN38" s="90"/>
      <c r="BO38" s="90"/>
      <c r="BP38" s="90"/>
      <c r="BQ38" s="90"/>
      <c r="CA38" s="91" t="s">
        <v>71</v>
      </c>
    </row>
    <row r="39" spans="1:79" ht="31.2" customHeight="1">
      <c r="A39" s="7">
        <v>2</v>
      </c>
      <c r="B39" s="80" t="s">
        <v>702</v>
      </c>
      <c r="C39" s="30"/>
      <c r="D39" s="30"/>
      <c r="E39" s="31"/>
      <c r="F39" s="76" t="s">
        <v>700</v>
      </c>
      <c r="G39" s="39"/>
      <c r="H39" s="39"/>
      <c r="I39" s="39"/>
      <c r="J39" s="77" t="s">
        <v>703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6"/>
      <c r="AA39" s="12">
        <v>147.99</v>
      </c>
      <c r="AB39" s="12"/>
      <c r="AC39" s="12"/>
      <c r="AD39" s="12"/>
      <c r="AE39" s="12">
        <v>19.97</v>
      </c>
      <c r="AF39" s="12"/>
      <c r="AG39" s="12"/>
      <c r="AH39" s="12"/>
      <c r="AI39" s="12">
        <f>AA39+AE39</f>
        <v>167.96</v>
      </c>
      <c r="AJ39" s="12"/>
      <c r="AK39" s="12"/>
      <c r="AL39" s="12"/>
      <c r="AM39" s="12">
        <v>145.702</v>
      </c>
      <c r="AN39" s="12"/>
      <c r="AO39" s="12"/>
      <c r="AP39" s="12"/>
      <c r="AQ39" s="12">
        <v>19.966999999999999</v>
      </c>
      <c r="AR39" s="12"/>
      <c r="AS39" s="12"/>
      <c r="AT39" s="12"/>
      <c r="AU39" s="12">
        <f>AM39+AQ39</f>
        <v>165.66899999999998</v>
      </c>
      <c r="AV39" s="12"/>
      <c r="AW39" s="12"/>
      <c r="AX39" s="12"/>
      <c r="AY39" s="12">
        <f>AM39-AA39</f>
        <v>-2.2880000000000109</v>
      </c>
      <c r="AZ39" s="12"/>
      <c r="BA39" s="12"/>
      <c r="BB39" s="12"/>
      <c r="BC39" s="12">
        <f>AQ39-AE39</f>
        <v>-3.0000000000001137E-3</v>
      </c>
      <c r="BD39" s="12"/>
      <c r="BE39" s="12"/>
      <c r="BF39" s="12"/>
      <c r="BG39" s="12">
        <f>AY39+BC39</f>
        <v>-2.291000000000011</v>
      </c>
      <c r="BH39" s="12"/>
      <c r="BI39" s="12"/>
      <c r="BJ39" s="12"/>
      <c r="BK39" s="97" t="s">
        <v>704</v>
      </c>
      <c r="BL39" s="98"/>
      <c r="BM39" s="98"/>
      <c r="BN39" s="98"/>
      <c r="BO39" s="98"/>
      <c r="BP39" s="98"/>
      <c r="BQ39" s="99"/>
    </row>
    <row r="40" spans="1:79" s="91" customFormat="1" ht="15.6" customHeight="1">
      <c r="A40" s="81"/>
      <c r="B40" s="82" t="s">
        <v>90</v>
      </c>
      <c r="C40" s="83"/>
      <c r="D40" s="83"/>
      <c r="E40" s="84"/>
      <c r="F40" s="85" t="s">
        <v>90</v>
      </c>
      <c r="G40" s="86"/>
      <c r="H40" s="86"/>
      <c r="I40" s="86"/>
      <c r="J40" s="87" t="s">
        <v>91</v>
      </c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1"/>
      <c r="AA40" s="10">
        <v>147.99</v>
      </c>
      <c r="AB40" s="10"/>
      <c r="AC40" s="10"/>
      <c r="AD40" s="10"/>
      <c r="AE40" s="10">
        <v>19.97</v>
      </c>
      <c r="AF40" s="10"/>
      <c r="AG40" s="10"/>
      <c r="AH40" s="10"/>
      <c r="AI40" s="10">
        <f>AA40+AE40</f>
        <v>167.96</v>
      </c>
      <c r="AJ40" s="10"/>
      <c r="AK40" s="10"/>
      <c r="AL40" s="10"/>
      <c r="AM40" s="10">
        <v>145.702</v>
      </c>
      <c r="AN40" s="10"/>
      <c r="AO40" s="10"/>
      <c r="AP40" s="10"/>
      <c r="AQ40" s="10">
        <v>19.966999999999999</v>
      </c>
      <c r="AR40" s="10"/>
      <c r="AS40" s="10"/>
      <c r="AT40" s="10"/>
      <c r="AU40" s="10">
        <f>AM40+AQ40</f>
        <v>165.66899999999998</v>
      </c>
      <c r="AV40" s="10"/>
      <c r="AW40" s="10"/>
      <c r="AX40" s="10"/>
      <c r="AY40" s="10">
        <f>AM40-AA40</f>
        <v>-2.2880000000000109</v>
      </c>
      <c r="AZ40" s="10"/>
      <c r="BA40" s="10"/>
      <c r="BB40" s="10"/>
      <c r="BC40" s="10">
        <f>AQ40-AE40</f>
        <v>-3.0000000000001137E-3</v>
      </c>
      <c r="BD40" s="10"/>
      <c r="BE40" s="10"/>
      <c r="BF40" s="10"/>
      <c r="BG40" s="10">
        <f>AY40+BC40</f>
        <v>-2.291000000000011</v>
      </c>
      <c r="BH40" s="10"/>
      <c r="BI40" s="10"/>
      <c r="BJ40" s="10"/>
      <c r="BK40" s="92"/>
      <c r="BL40" s="93"/>
      <c r="BM40" s="93"/>
      <c r="BN40" s="93"/>
      <c r="BO40" s="93"/>
      <c r="BP40" s="93"/>
      <c r="BQ40" s="94"/>
    </row>
    <row r="43" spans="1:79" ht="15.75" customHeight="1">
      <c r="A43" s="73" t="s">
        <v>32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</row>
    <row r="44" spans="1:79" ht="15" customHeight="1">
      <c r="A44" s="70" t="s">
        <v>127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</row>
    <row r="46" spans="1:79" ht="39.9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80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72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72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82</v>
      </c>
      <c r="BB49" s="11"/>
      <c r="BC49" s="11"/>
      <c r="BD49" s="11"/>
      <c r="BE49" s="14" t="s">
        <v>62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80" ht="15.6" customHeight="1">
      <c r="A50" s="102" t="s">
        <v>705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4"/>
      <c r="Q50" s="12">
        <v>147.99</v>
      </c>
      <c r="R50" s="12"/>
      <c r="S50" s="12"/>
      <c r="T50" s="12"/>
      <c r="U50" s="12"/>
      <c r="V50" s="12">
        <v>19.97</v>
      </c>
      <c r="W50" s="12"/>
      <c r="X50" s="12"/>
      <c r="Y50" s="12"/>
      <c r="Z50" s="12"/>
      <c r="AA50" s="12">
        <f>Q50+V50</f>
        <v>167.96</v>
      </c>
      <c r="AB50" s="12"/>
      <c r="AC50" s="12"/>
      <c r="AD50" s="12"/>
      <c r="AE50" s="12"/>
      <c r="AF50" s="12"/>
      <c r="AG50" s="12">
        <v>145.702</v>
      </c>
      <c r="AH50" s="12"/>
      <c r="AI50" s="12"/>
      <c r="AJ50" s="12"/>
      <c r="AK50" s="12"/>
      <c r="AL50" s="12">
        <v>19.966999999999999</v>
      </c>
      <c r="AM50" s="12"/>
      <c r="AN50" s="12"/>
      <c r="AO50" s="12"/>
      <c r="AP50" s="12"/>
      <c r="AQ50" s="12">
        <f>AG50+AL50</f>
        <v>165.66899999999998</v>
      </c>
      <c r="AR50" s="12"/>
      <c r="AS50" s="12"/>
      <c r="AT50" s="12"/>
      <c r="AU50" s="12"/>
      <c r="AV50" s="12"/>
      <c r="AW50" s="12">
        <f>AG50-Q50</f>
        <v>-2.2880000000000109</v>
      </c>
      <c r="AX50" s="128"/>
      <c r="AY50" s="128"/>
      <c r="AZ50" s="128"/>
      <c r="BA50" s="12">
        <f>AL50-V50</f>
        <v>-3.0000000000001137E-3</v>
      </c>
      <c r="BB50" s="128"/>
      <c r="BC50" s="128"/>
      <c r="BD50" s="128"/>
      <c r="BE50" s="12">
        <f>AW50+BA50</f>
        <v>-2.291000000000011</v>
      </c>
      <c r="BF50" s="128"/>
      <c r="BG50" s="128"/>
      <c r="BH50" s="128"/>
      <c r="BI50" s="125" t="s">
        <v>704</v>
      </c>
      <c r="BJ50" s="126"/>
      <c r="BK50" s="126"/>
      <c r="BL50" s="126"/>
      <c r="BM50" s="126"/>
      <c r="BN50" s="126"/>
      <c r="BO50" s="126"/>
      <c r="BP50" s="126"/>
      <c r="BQ50" s="127"/>
      <c r="CA50" s="1" t="s">
        <v>73</v>
      </c>
    </row>
    <row r="51" spans="1:80" s="91" customFormat="1" ht="15.6" customHeight="1">
      <c r="A51" s="105" t="s">
        <v>91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1"/>
      <c r="Q51" s="10">
        <v>147.99</v>
      </c>
      <c r="R51" s="10"/>
      <c r="S51" s="10"/>
      <c r="T51" s="10"/>
      <c r="U51" s="10"/>
      <c r="V51" s="10">
        <v>19.97</v>
      </c>
      <c r="W51" s="10"/>
      <c r="X51" s="10"/>
      <c r="Y51" s="10"/>
      <c r="Z51" s="10"/>
      <c r="AA51" s="10">
        <f>Q51+V51</f>
        <v>167.96</v>
      </c>
      <c r="AB51" s="10"/>
      <c r="AC51" s="10"/>
      <c r="AD51" s="10"/>
      <c r="AE51" s="10"/>
      <c r="AF51" s="10"/>
      <c r="AG51" s="10">
        <v>145.702</v>
      </c>
      <c r="AH51" s="10"/>
      <c r="AI51" s="10"/>
      <c r="AJ51" s="10"/>
      <c r="AK51" s="10"/>
      <c r="AL51" s="10">
        <v>19.966999999999999</v>
      </c>
      <c r="AM51" s="10"/>
      <c r="AN51" s="10"/>
      <c r="AO51" s="10"/>
      <c r="AP51" s="10"/>
      <c r="AQ51" s="10">
        <f>AG51+AL51</f>
        <v>165.66899999999998</v>
      </c>
      <c r="AR51" s="10"/>
      <c r="AS51" s="10"/>
      <c r="AT51" s="10"/>
      <c r="AU51" s="10"/>
      <c r="AV51" s="10"/>
      <c r="AW51" s="10">
        <f>AG51-Q51</f>
        <v>-2.2880000000000109</v>
      </c>
      <c r="AX51" s="108"/>
      <c r="AY51" s="108"/>
      <c r="AZ51" s="108"/>
      <c r="BA51" s="10">
        <f>AL51-V51</f>
        <v>-3.0000000000001137E-3</v>
      </c>
      <c r="BB51" s="108"/>
      <c r="BC51" s="108"/>
      <c r="BD51" s="108"/>
      <c r="BE51" s="10">
        <f>AW51+BA51</f>
        <v>-2.291000000000011</v>
      </c>
      <c r="BF51" s="108"/>
      <c r="BG51" s="108"/>
      <c r="BH51" s="108"/>
      <c r="BI51" s="129"/>
      <c r="BJ51" s="130"/>
      <c r="BK51" s="130"/>
      <c r="BL51" s="130"/>
      <c r="BM51" s="130"/>
      <c r="BN51" s="130"/>
      <c r="BO51" s="130"/>
      <c r="BP51" s="130"/>
      <c r="BQ51" s="131"/>
    </row>
    <row r="53" spans="1:80" ht="15.75" customHeight="1">
      <c r="A53" s="38" t="s">
        <v>16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5" spans="1:80" ht="48.9" customHeight="1">
      <c r="A55" s="9" t="s">
        <v>20</v>
      </c>
      <c r="B55" s="9"/>
      <c r="C55" s="9" t="s">
        <v>14</v>
      </c>
      <c r="D55" s="9"/>
      <c r="E55" s="9"/>
      <c r="F55" s="9"/>
      <c r="G55" s="9" t="s">
        <v>19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18</v>
      </c>
      <c r="U55" s="9"/>
      <c r="V55" s="9"/>
      <c r="W55" s="9"/>
      <c r="X55" s="9"/>
      <c r="Y55" s="9" t="s">
        <v>17</v>
      </c>
      <c r="Z55" s="9"/>
      <c r="AA55" s="9"/>
      <c r="AB55" s="9"/>
      <c r="AC55" s="9"/>
      <c r="AD55" s="9"/>
      <c r="AE55" s="9"/>
      <c r="AF55" s="9"/>
      <c r="AG55" s="9"/>
      <c r="AH55" s="9"/>
      <c r="AI55" s="9" t="s">
        <v>13</v>
      </c>
      <c r="AJ55" s="9"/>
      <c r="AK55" s="9"/>
      <c r="AL55" s="9"/>
      <c r="AM55" s="9"/>
      <c r="AN55" s="9"/>
      <c r="AO55" s="9"/>
      <c r="AP55" s="9"/>
      <c r="AQ55" s="9"/>
      <c r="AR55" s="9"/>
      <c r="AS55" s="9" t="s">
        <v>33</v>
      </c>
      <c r="AT55" s="9"/>
      <c r="AU55" s="9"/>
      <c r="AV55" s="9"/>
      <c r="AW55" s="9"/>
      <c r="AX55" s="9"/>
      <c r="AY55" s="9"/>
      <c r="AZ55" s="9"/>
      <c r="BA55" s="9"/>
      <c r="BB55" s="9"/>
      <c r="BC55" s="9" t="s">
        <v>5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80" ht="15.9" customHeight="1">
      <c r="A56" s="9">
        <v>1</v>
      </c>
      <c r="B56" s="9"/>
      <c r="C56" s="9">
        <v>2</v>
      </c>
      <c r="D56" s="9"/>
      <c r="E56" s="9"/>
      <c r="F56" s="9"/>
      <c r="G56" s="9">
        <v>3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4</v>
      </c>
      <c r="U56" s="9"/>
      <c r="V56" s="9"/>
      <c r="W56" s="9"/>
      <c r="X56" s="9"/>
      <c r="Y56" s="9">
        <v>5</v>
      </c>
      <c r="Z56" s="9"/>
      <c r="AA56" s="9"/>
      <c r="AB56" s="9"/>
      <c r="AC56" s="9"/>
      <c r="AD56" s="9"/>
      <c r="AE56" s="9"/>
      <c r="AF56" s="9"/>
      <c r="AG56" s="9"/>
      <c r="AH56" s="9"/>
      <c r="AI56" s="9">
        <v>6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7</v>
      </c>
      <c r="AT56" s="9"/>
      <c r="AU56" s="9"/>
      <c r="AV56" s="9"/>
      <c r="AW56" s="9"/>
      <c r="AX56" s="9"/>
      <c r="AY56" s="9"/>
      <c r="AZ56" s="9"/>
      <c r="BA56" s="9"/>
      <c r="BB56" s="9"/>
      <c r="BC56" s="9">
        <v>8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80" ht="12.75" hidden="1" customHeight="1">
      <c r="A57" s="45"/>
      <c r="B57" s="45"/>
      <c r="C57" s="45" t="s">
        <v>53</v>
      </c>
      <c r="D57" s="45"/>
      <c r="E57" s="45"/>
      <c r="F57" s="45"/>
      <c r="G57" s="15" t="s">
        <v>55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56</v>
      </c>
      <c r="U57" s="15"/>
      <c r="V57" s="15"/>
      <c r="W57" s="15"/>
      <c r="X57" s="15"/>
      <c r="Y57" s="15" t="s">
        <v>57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8" t="s">
        <v>47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 t="s">
        <v>48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3" t="s">
        <v>66</v>
      </c>
      <c r="BD57" s="18"/>
      <c r="BE57" s="18"/>
      <c r="BF57" s="18"/>
      <c r="BG57" s="18"/>
      <c r="BH57" s="18"/>
      <c r="BI57" s="18"/>
      <c r="BJ57" s="18"/>
      <c r="BK57" s="18"/>
      <c r="BL57" s="18"/>
      <c r="CA57" s="1" t="s">
        <v>74</v>
      </c>
    </row>
    <row r="58" spans="1:80" s="91" customFormat="1" ht="46.8" customHeight="1">
      <c r="A58" s="112"/>
      <c r="B58" s="112"/>
      <c r="C58" s="113" t="s">
        <v>702</v>
      </c>
      <c r="D58" s="114"/>
      <c r="E58" s="114"/>
      <c r="F58" s="115"/>
      <c r="G58" s="87" t="s">
        <v>706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9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  <c r="CA58" s="91" t="s">
        <v>75</v>
      </c>
    </row>
    <row r="59" spans="1:80" s="91" customFormat="1" ht="46.8" customHeight="1">
      <c r="A59" s="112"/>
      <c r="B59" s="112"/>
      <c r="C59" s="113" t="s">
        <v>702</v>
      </c>
      <c r="D59" s="114"/>
      <c r="E59" s="114"/>
      <c r="F59" s="115"/>
      <c r="G59" s="87" t="s">
        <v>703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1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80" s="91" customFormat="1" ht="15.6" customHeight="1">
      <c r="A60" s="112"/>
      <c r="B60" s="112"/>
      <c r="C60" s="113" t="s">
        <v>702</v>
      </c>
      <c r="D60" s="114"/>
      <c r="E60" s="114"/>
      <c r="F60" s="115"/>
      <c r="G60" s="87" t="s">
        <v>93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1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80" ht="46.8" customHeight="1">
      <c r="A61" s="9"/>
      <c r="B61" s="9"/>
      <c r="C61" s="110" t="s">
        <v>702</v>
      </c>
      <c r="D61" s="48"/>
      <c r="E61" s="48"/>
      <c r="F61" s="111"/>
      <c r="G61" s="77" t="s">
        <v>707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6"/>
      <c r="T61" s="40" t="s">
        <v>116</v>
      </c>
      <c r="U61" s="40"/>
      <c r="V61" s="40"/>
      <c r="W61" s="40"/>
      <c r="X61" s="40"/>
      <c r="Y61" s="40" t="s">
        <v>165</v>
      </c>
      <c r="Z61" s="40"/>
      <c r="AA61" s="40"/>
      <c r="AB61" s="40"/>
      <c r="AC61" s="40"/>
      <c r="AD61" s="40"/>
      <c r="AE61" s="40"/>
      <c r="AF61" s="40"/>
      <c r="AG61" s="40"/>
      <c r="AH61" s="40"/>
      <c r="AI61" s="12">
        <v>167.96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>
        <v>165.66900000000001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>AS61-AI61</f>
        <v>-2.2909999999999968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80" ht="15.6" customHeight="1">
      <c r="A62" s="9"/>
      <c r="B62" s="9"/>
      <c r="C62" s="110" t="s">
        <v>702</v>
      </c>
      <c r="D62" s="48"/>
      <c r="E62" s="48"/>
      <c r="F62" s="111"/>
      <c r="G62" s="77" t="s">
        <v>704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9"/>
      <c r="CB62" s="1" t="s">
        <v>97</v>
      </c>
    </row>
    <row r="63" spans="1:80" s="91" customFormat="1" ht="15.6" customHeight="1">
      <c r="A63" s="112"/>
      <c r="B63" s="112"/>
      <c r="C63" s="113" t="s">
        <v>702</v>
      </c>
      <c r="D63" s="114"/>
      <c r="E63" s="114"/>
      <c r="F63" s="115"/>
      <c r="G63" s="87" t="s">
        <v>99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1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80" ht="78" customHeight="1">
      <c r="A64" s="9"/>
      <c r="B64" s="9"/>
      <c r="C64" s="110" t="s">
        <v>702</v>
      </c>
      <c r="D64" s="48"/>
      <c r="E64" s="48"/>
      <c r="F64" s="111"/>
      <c r="G64" s="77" t="s">
        <v>708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6"/>
      <c r="T64" s="40" t="s">
        <v>95</v>
      </c>
      <c r="U64" s="40"/>
      <c r="V64" s="40"/>
      <c r="W64" s="40"/>
      <c r="X64" s="40"/>
      <c r="Y64" s="40" t="s">
        <v>709</v>
      </c>
      <c r="Z64" s="40"/>
      <c r="AA64" s="40"/>
      <c r="AB64" s="40"/>
      <c r="AC64" s="40"/>
      <c r="AD64" s="40"/>
      <c r="AE64" s="40"/>
      <c r="AF64" s="40"/>
      <c r="AG64" s="40"/>
      <c r="AH64" s="40"/>
      <c r="AI64" s="12">
        <v>6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6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80" ht="15.6" customHeight="1">
      <c r="A65" s="9"/>
      <c r="B65" s="9"/>
      <c r="C65" s="110" t="s">
        <v>702</v>
      </c>
      <c r="D65" s="48"/>
      <c r="E65" s="48"/>
      <c r="F65" s="111"/>
      <c r="G65" s="77" t="s">
        <v>704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9"/>
      <c r="CB65" s="1" t="s">
        <v>145</v>
      </c>
    </row>
    <row r="66" spans="1:80" s="91" customFormat="1" ht="15.6" customHeight="1">
      <c r="A66" s="112"/>
      <c r="B66" s="112"/>
      <c r="C66" s="113" t="s">
        <v>702</v>
      </c>
      <c r="D66" s="114"/>
      <c r="E66" s="114"/>
      <c r="F66" s="115"/>
      <c r="G66" s="87" t="s">
        <v>106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1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>
        <f>AS66-AI66</f>
        <v>0</v>
      </c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80" ht="46.8" customHeight="1">
      <c r="A67" s="9"/>
      <c r="B67" s="9"/>
      <c r="C67" s="110" t="s">
        <v>702</v>
      </c>
      <c r="D67" s="48"/>
      <c r="E67" s="48"/>
      <c r="F67" s="111"/>
      <c r="G67" s="77" t="s">
        <v>710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6"/>
      <c r="T67" s="40" t="s">
        <v>116</v>
      </c>
      <c r="U67" s="40"/>
      <c r="V67" s="40"/>
      <c r="W67" s="40"/>
      <c r="X67" s="40"/>
      <c r="Y67" s="77" t="s">
        <v>711</v>
      </c>
      <c r="Z67" s="78"/>
      <c r="AA67" s="78"/>
      <c r="AB67" s="78"/>
      <c r="AC67" s="78"/>
      <c r="AD67" s="78"/>
      <c r="AE67" s="78"/>
      <c r="AF67" s="78"/>
      <c r="AG67" s="78"/>
      <c r="AH67" s="79"/>
      <c r="AI67" s="12">
        <v>27.99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>
        <v>27.611999999999998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>AS67-AI67</f>
        <v>-0.37800000000000011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80" ht="15.6" customHeight="1">
      <c r="A68" s="9"/>
      <c r="B68" s="9"/>
      <c r="C68" s="110" t="s">
        <v>702</v>
      </c>
      <c r="D68" s="48"/>
      <c r="E68" s="48"/>
      <c r="F68" s="111"/>
      <c r="G68" s="77" t="s">
        <v>704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9"/>
      <c r="CB68" s="1" t="s">
        <v>712</v>
      </c>
    </row>
    <row r="69" spans="1:80" s="91" customFormat="1" ht="15.6" customHeight="1">
      <c r="A69" s="112"/>
      <c r="B69" s="112"/>
      <c r="C69" s="113" t="s">
        <v>702</v>
      </c>
      <c r="D69" s="114"/>
      <c r="E69" s="114"/>
      <c r="F69" s="115"/>
      <c r="G69" s="87" t="s">
        <v>151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1"/>
      <c r="T69" s="116"/>
      <c r="U69" s="116"/>
      <c r="V69" s="116"/>
      <c r="W69" s="116"/>
      <c r="X69" s="116"/>
      <c r="Y69" s="87"/>
      <c r="Z69" s="88"/>
      <c r="AA69" s="88"/>
      <c r="AB69" s="88"/>
      <c r="AC69" s="88"/>
      <c r="AD69" s="88"/>
      <c r="AE69" s="88"/>
      <c r="AF69" s="88"/>
      <c r="AG69" s="88"/>
      <c r="AH69" s="89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>
        <f>AS69-AI69</f>
        <v>0</v>
      </c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80" ht="62.4" customHeight="1">
      <c r="A70" s="9"/>
      <c r="B70" s="9"/>
      <c r="C70" s="110" t="s">
        <v>702</v>
      </c>
      <c r="D70" s="48"/>
      <c r="E70" s="48"/>
      <c r="F70" s="111"/>
      <c r="G70" s="77" t="s">
        <v>713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6"/>
      <c r="T70" s="40" t="s">
        <v>153</v>
      </c>
      <c r="U70" s="40"/>
      <c r="V70" s="40"/>
      <c r="W70" s="40"/>
      <c r="X70" s="40"/>
      <c r="Y70" s="77" t="s">
        <v>714</v>
      </c>
      <c r="Z70" s="95"/>
      <c r="AA70" s="95"/>
      <c r="AB70" s="95"/>
      <c r="AC70" s="95"/>
      <c r="AD70" s="95"/>
      <c r="AE70" s="95"/>
      <c r="AF70" s="95"/>
      <c r="AG70" s="95"/>
      <c r="AH70" s="96"/>
      <c r="AI70" s="12">
        <v>147</v>
      </c>
      <c r="AJ70" s="12"/>
      <c r="AK70" s="12"/>
      <c r="AL70" s="12"/>
      <c r="AM70" s="12"/>
      <c r="AN70" s="12"/>
      <c r="AO70" s="12"/>
      <c r="AP70" s="12"/>
      <c r="AQ70" s="12"/>
      <c r="AR70" s="12"/>
      <c r="AS70" s="12">
        <v>147</v>
      </c>
      <c r="AT70" s="12"/>
      <c r="AU70" s="12"/>
      <c r="AV70" s="12"/>
      <c r="AW70" s="12"/>
      <c r="AX70" s="12"/>
      <c r="AY70" s="12"/>
      <c r="AZ70" s="12"/>
      <c r="BA70" s="12"/>
      <c r="BB70" s="12"/>
      <c r="BC70" s="12">
        <f>AS70-AI70</f>
        <v>0</v>
      </c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80" ht="15.6" customHeight="1">
      <c r="A71" s="9"/>
      <c r="B71" s="9"/>
      <c r="C71" s="110" t="s">
        <v>702</v>
      </c>
      <c r="D71" s="48"/>
      <c r="E71" s="48"/>
      <c r="F71" s="111"/>
      <c r="G71" s="77" t="s">
        <v>704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9"/>
      <c r="CB71" s="1" t="s">
        <v>113</v>
      </c>
    </row>
    <row r="73" spans="1:80" s="2" customFormat="1" ht="15.75" customHeight="1">
      <c r="A73" s="38" t="s">
        <v>34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</row>
    <row r="74" spans="1:80" ht="15" customHeight="1">
      <c r="A74" s="70" t="s">
        <v>126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</row>
    <row r="76" spans="1:80" ht="39.9" customHeight="1">
      <c r="A76" s="37" t="s">
        <v>22</v>
      </c>
      <c r="B76" s="37"/>
      <c r="C76" s="37"/>
      <c r="D76" s="37" t="s">
        <v>21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20" t="s">
        <v>14</v>
      </c>
      <c r="R76" s="21"/>
      <c r="S76" s="21"/>
      <c r="T76" s="21"/>
      <c r="U76" s="22"/>
      <c r="V76" s="37" t="s">
        <v>41</v>
      </c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 t="s">
        <v>42</v>
      </c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 t="s">
        <v>43</v>
      </c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 t="s">
        <v>44</v>
      </c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</row>
    <row r="77" spans="1:80" ht="33.9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23"/>
      <c r="R77" s="24"/>
      <c r="S77" s="24"/>
      <c r="T77" s="24"/>
      <c r="U77" s="25"/>
      <c r="V77" s="37" t="s">
        <v>10</v>
      </c>
      <c r="W77" s="37"/>
      <c r="X77" s="37"/>
      <c r="Y77" s="37"/>
      <c r="Z77" s="37" t="s">
        <v>9</v>
      </c>
      <c r="AA77" s="37"/>
      <c r="AB77" s="37"/>
      <c r="AC77" s="37"/>
      <c r="AD77" s="37" t="s">
        <v>23</v>
      </c>
      <c r="AE77" s="37"/>
      <c r="AF77" s="37"/>
      <c r="AG77" s="37"/>
      <c r="AH77" s="37" t="s">
        <v>10</v>
      </c>
      <c r="AI77" s="37"/>
      <c r="AJ77" s="37"/>
      <c r="AK77" s="37"/>
      <c r="AL77" s="37" t="s">
        <v>9</v>
      </c>
      <c r="AM77" s="37"/>
      <c r="AN77" s="37"/>
      <c r="AO77" s="37"/>
      <c r="AP77" s="37" t="s">
        <v>23</v>
      </c>
      <c r="AQ77" s="37"/>
      <c r="AR77" s="37"/>
      <c r="AS77" s="37"/>
      <c r="AT77" s="37" t="s">
        <v>10</v>
      </c>
      <c r="AU77" s="37"/>
      <c r="AV77" s="37"/>
      <c r="AW77" s="37"/>
      <c r="AX77" s="37" t="s">
        <v>9</v>
      </c>
      <c r="AY77" s="37"/>
      <c r="AZ77" s="37"/>
      <c r="BA77" s="37"/>
      <c r="BB77" s="37" t="s">
        <v>23</v>
      </c>
      <c r="BC77" s="37"/>
      <c r="BD77" s="37"/>
      <c r="BE77" s="37"/>
      <c r="BF77" s="37" t="s">
        <v>10</v>
      </c>
      <c r="BG77" s="37"/>
      <c r="BH77" s="37"/>
      <c r="BI77" s="37"/>
      <c r="BJ77" s="37" t="s">
        <v>9</v>
      </c>
      <c r="BK77" s="37"/>
      <c r="BL77" s="37"/>
      <c r="BM77" s="37"/>
      <c r="BN77" s="37" t="s">
        <v>23</v>
      </c>
      <c r="BO77" s="37"/>
      <c r="BP77" s="37"/>
      <c r="BQ77" s="37"/>
    </row>
    <row r="78" spans="1:80" ht="15" customHeight="1">
      <c r="A78" s="37">
        <v>1</v>
      </c>
      <c r="B78" s="37"/>
      <c r="C78" s="37"/>
      <c r="D78" s="37">
        <v>2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67">
        <v>3</v>
      </c>
      <c r="R78" s="68"/>
      <c r="S78" s="68"/>
      <c r="T78" s="68"/>
      <c r="U78" s="69"/>
      <c r="V78" s="37">
        <v>4</v>
      </c>
      <c r="W78" s="37"/>
      <c r="X78" s="37"/>
      <c r="Y78" s="37"/>
      <c r="Z78" s="37">
        <v>5</v>
      </c>
      <c r="AA78" s="37"/>
      <c r="AB78" s="37"/>
      <c r="AC78" s="37"/>
      <c r="AD78" s="37">
        <v>6</v>
      </c>
      <c r="AE78" s="37"/>
      <c r="AF78" s="37"/>
      <c r="AG78" s="37"/>
      <c r="AH78" s="37">
        <v>7</v>
      </c>
      <c r="AI78" s="37"/>
      <c r="AJ78" s="37"/>
      <c r="AK78" s="37"/>
      <c r="AL78" s="37">
        <v>8</v>
      </c>
      <c r="AM78" s="37"/>
      <c r="AN78" s="37"/>
      <c r="AO78" s="37"/>
      <c r="AP78" s="37">
        <v>9</v>
      </c>
      <c r="AQ78" s="37"/>
      <c r="AR78" s="37"/>
      <c r="AS78" s="37"/>
      <c r="AT78" s="37">
        <v>10</v>
      </c>
      <c r="AU78" s="37"/>
      <c r="AV78" s="37"/>
      <c r="AW78" s="37"/>
      <c r="AX78" s="37">
        <v>11</v>
      </c>
      <c r="AY78" s="37"/>
      <c r="AZ78" s="37"/>
      <c r="BA78" s="37"/>
      <c r="BB78" s="37">
        <v>12</v>
      </c>
      <c r="BC78" s="37"/>
      <c r="BD78" s="37"/>
      <c r="BE78" s="37"/>
      <c r="BF78" s="37">
        <v>13</v>
      </c>
      <c r="BG78" s="37"/>
      <c r="BH78" s="37"/>
      <c r="BI78" s="37"/>
      <c r="BJ78" s="37">
        <v>14</v>
      </c>
      <c r="BK78" s="37"/>
      <c r="BL78" s="37"/>
      <c r="BM78" s="37"/>
      <c r="BN78" s="37">
        <v>15</v>
      </c>
      <c r="BO78" s="37"/>
      <c r="BP78" s="37"/>
      <c r="BQ78" s="37"/>
    </row>
    <row r="79" spans="1:80" ht="9" hidden="1" customHeight="1">
      <c r="A79" s="26" t="s">
        <v>58</v>
      </c>
      <c r="B79" s="27"/>
      <c r="C79" s="28"/>
      <c r="D79" s="58" t="s">
        <v>55</v>
      </c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60"/>
      <c r="Q79" s="26" t="s">
        <v>53</v>
      </c>
      <c r="R79" s="27"/>
      <c r="S79" s="27"/>
      <c r="T79" s="27"/>
      <c r="U79" s="28"/>
      <c r="V79" s="32" t="s">
        <v>45</v>
      </c>
      <c r="W79" s="33"/>
      <c r="X79" s="33"/>
      <c r="Y79" s="34"/>
      <c r="Z79" s="32" t="s">
        <v>59</v>
      </c>
      <c r="AA79" s="33"/>
      <c r="AB79" s="33"/>
      <c r="AC79" s="34"/>
      <c r="AD79" s="52" t="s">
        <v>62</v>
      </c>
      <c r="AE79" s="53"/>
      <c r="AF79" s="53"/>
      <c r="AG79" s="54"/>
      <c r="AH79" s="32" t="s">
        <v>47</v>
      </c>
      <c r="AI79" s="33"/>
      <c r="AJ79" s="33"/>
      <c r="AK79" s="34"/>
      <c r="AL79" s="32" t="s">
        <v>46</v>
      </c>
      <c r="AM79" s="33"/>
      <c r="AN79" s="33"/>
      <c r="AO79" s="34"/>
      <c r="AP79" s="52" t="s">
        <v>62</v>
      </c>
      <c r="AQ79" s="53"/>
      <c r="AR79" s="53"/>
      <c r="AS79" s="54"/>
      <c r="AT79" s="32" t="s">
        <v>48</v>
      </c>
      <c r="AU79" s="33"/>
      <c r="AV79" s="33"/>
      <c r="AW79" s="34"/>
      <c r="AX79" s="32" t="s">
        <v>49</v>
      </c>
      <c r="AY79" s="33"/>
      <c r="AZ79" s="33"/>
      <c r="BA79" s="34"/>
      <c r="BB79" s="52" t="s">
        <v>62</v>
      </c>
      <c r="BC79" s="53"/>
      <c r="BD79" s="53"/>
      <c r="BE79" s="54"/>
      <c r="BF79" s="49" t="s">
        <v>60</v>
      </c>
      <c r="BG79" s="50"/>
      <c r="BH79" s="50"/>
      <c r="BI79" s="51"/>
      <c r="BJ79" s="32" t="s">
        <v>61</v>
      </c>
      <c r="BK79" s="33"/>
      <c r="BL79" s="33"/>
      <c r="BM79" s="34"/>
      <c r="BN79" s="52" t="s">
        <v>62</v>
      </c>
      <c r="BO79" s="53"/>
      <c r="BP79" s="53"/>
      <c r="BQ79" s="54"/>
      <c r="CA79" s="1" t="s">
        <v>76</v>
      </c>
    </row>
    <row r="80" spans="1:80" s="91" customFormat="1" ht="15.6" customHeight="1">
      <c r="A80" s="117" t="s">
        <v>90</v>
      </c>
      <c r="B80" s="83"/>
      <c r="C80" s="84"/>
      <c r="D80" s="87" t="s">
        <v>91</v>
      </c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1"/>
      <c r="Q80" s="117"/>
      <c r="R80" s="83"/>
      <c r="S80" s="83"/>
      <c r="T80" s="83"/>
      <c r="U80" s="84"/>
      <c r="V80" s="61"/>
      <c r="W80" s="62"/>
      <c r="X80" s="62"/>
      <c r="Y80" s="63"/>
      <c r="Z80" s="61"/>
      <c r="AA80" s="62"/>
      <c r="AB80" s="62"/>
      <c r="AC80" s="63"/>
      <c r="AD80" s="61">
        <f>V80+Z80</f>
        <v>0</v>
      </c>
      <c r="AE80" s="62"/>
      <c r="AF80" s="62"/>
      <c r="AG80" s="63"/>
      <c r="AH80" s="61"/>
      <c r="AI80" s="62"/>
      <c r="AJ80" s="62"/>
      <c r="AK80" s="63"/>
      <c r="AL80" s="61"/>
      <c r="AM80" s="62"/>
      <c r="AN80" s="62"/>
      <c r="AO80" s="63"/>
      <c r="AP80" s="61">
        <f>AH80+AL80</f>
        <v>0</v>
      </c>
      <c r="AQ80" s="62"/>
      <c r="AR80" s="62"/>
      <c r="AS80" s="63"/>
      <c r="AT80" s="61"/>
      <c r="AU80" s="62"/>
      <c r="AV80" s="62"/>
      <c r="AW80" s="63"/>
      <c r="AX80" s="61"/>
      <c r="AY80" s="62"/>
      <c r="AZ80" s="62"/>
      <c r="BA80" s="63"/>
      <c r="BB80" s="61">
        <f>AT80+AX80</f>
        <v>0</v>
      </c>
      <c r="BC80" s="62"/>
      <c r="BD80" s="62"/>
      <c r="BE80" s="63"/>
      <c r="BF80" s="118"/>
      <c r="BG80" s="119"/>
      <c r="BH80" s="119"/>
      <c r="BI80" s="120"/>
      <c r="BJ80" s="61"/>
      <c r="BK80" s="62"/>
      <c r="BL80" s="62"/>
      <c r="BM80" s="63"/>
      <c r="BN80" s="61">
        <f>BF80+BJ80</f>
        <v>0</v>
      </c>
      <c r="BO80" s="62"/>
      <c r="BP80" s="62"/>
      <c r="BQ80" s="63"/>
      <c r="CA80" s="91" t="s">
        <v>77</v>
      </c>
    </row>
    <row r="83" spans="1:64" ht="15.75" customHeight="1">
      <c r="A83" s="46" t="s">
        <v>35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</row>
    <row r="84" spans="1:64" ht="15.75" customHeight="1">
      <c r="A84" s="46" t="s">
        <v>36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</row>
    <row r="85" spans="1:64" ht="18.75" customHeight="1">
      <c r="A85" s="46" t="s">
        <v>37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</row>
    <row r="86" spans="1:64" ht="12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</row>
    <row r="88" spans="1:64" ht="42" customHeight="1">
      <c r="A88" s="123" t="s">
        <v>125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5"/>
      <c r="AO88" s="5"/>
      <c r="AP88" s="122" t="s">
        <v>125</v>
      </c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</row>
    <row r="89" spans="1:64">
      <c r="W89" s="19" t="s">
        <v>38</v>
      </c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6"/>
      <c r="AO89" s="6"/>
      <c r="AP89" s="19" t="s">
        <v>39</v>
      </c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</row>
    <row r="92" spans="1:64" ht="15.9" customHeight="1">
      <c r="A92" s="123" t="s">
        <v>125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5"/>
      <c r="AO92" s="5"/>
      <c r="AP92" s="122" t="s">
        <v>125</v>
      </c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</row>
    <row r="93" spans="1:64">
      <c r="W93" s="19" t="s">
        <v>38</v>
      </c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6"/>
      <c r="AO93" s="6"/>
      <c r="AP93" s="19" t="s">
        <v>39</v>
      </c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</row>
  </sheetData>
  <mergeCells count="405">
    <mergeCell ref="G62:BL62"/>
    <mergeCell ref="G65:BL65"/>
    <mergeCell ref="G68:BL68"/>
    <mergeCell ref="G71:BL71"/>
    <mergeCell ref="AS70:BB70"/>
    <mergeCell ref="BC70:BL70"/>
    <mergeCell ref="A71:B71"/>
    <mergeCell ref="C71:F71"/>
    <mergeCell ref="A70:B70"/>
    <mergeCell ref="C70:F70"/>
    <mergeCell ref="G70:S70"/>
    <mergeCell ref="T70:X70"/>
    <mergeCell ref="Y70:AH70"/>
    <mergeCell ref="AI70:AR70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A64:B64"/>
    <mergeCell ref="C64:F64"/>
    <mergeCell ref="G64:S64"/>
    <mergeCell ref="T64:X64"/>
    <mergeCell ref="Y64:AH64"/>
    <mergeCell ref="AI64:AR64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59:B59"/>
    <mergeCell ref="C59:F59"/>
    <mergeCell ref="G59:S59"/>
    <mergeCell ref="T59:X59"/>
    <mergeCell ref="Y59:AH59"/>
    <mergeCell ref="AI59:AR59"/>
    <mergeCell ref="AS59:BB59"/>
    <mergeCell ref="BC59:BL59"/>
    <mergeCell ref="BI51:BQ51"/>
    <mergeCell ref="A51:P51"/>
    <mergeCell ref="Q51:U51"/>
    <mergeCell ref="V51:Z51"/>
    <mergeCell ref="AA51:AF51"/>
    <mergeCell ref="AG51:AK51"/>
    <mergeCell ref="AL51:AP51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93:AM93"/>
    <mergeCell ref="AP93:BH93"/>
    <mergeCell ref="A88:V88"/>
    <mergeCell ref="W88:AM88"/>
    <mergeCell ref="AP88:BH88"/>
    <mergeCell ref="W89:AM89"/>
    <mergeCell ref="AP89:BH89"/>
    <mergeCell ref="A92:V92"/>
    <mergeCell ref="W92:AM92"/>
    <mergeCell ref="AP92:BH92"/>
    <mergeCell ref="BJ80:BM80"/>
    <mergeCell ref="BN80:BQ80"/>
    <mergeCell ref="A83:BL83"/>
    <mergeCell ref="A84:BL84"/>
    <mergeCell ref="A85:BL85"/>
    <mergeCell ref="A86:BL86"/>
    <mergeCell ref="AL80:AO80"/>
    <mergeCell ref="AP80:AS80"/>
    <mergeCell ref="AT80:AW80"/>
    <mergeCell ref="AX80:BA80"/>
    <mergeCell ref="BB80:BE80"/>
    <mergeCell ref="BF80:BI80"/>
    <mergeCell ref="BF79:BI79"/>
    <mergeCell ref="BJ79:BM79"/>
    <mergeCell ref="BN79:BQ79"/>
    <mergeCell ref="A80:C80"/>
    <mergeCell ref="D80:P80"/>
    <mergeCell ref="Q80:U80"/>
    <mergeCell ref="V80:Y80"/>
    <mergeCell ref="Z80:AC80"/>
    <mergeCell ref="AD80:AG80"/>
    <mergeCell ref="AH80:AK80"/>
    <mergeCell ref="AH79:AK79"/>
    <mergeCell ref="AL79:AO79"/>
    <mergeCell ref="AP79:AS79"/>
    <mergeCell ref="AT79:AW79"/>
    <mergeCell ref="AX79:BA79"/>
    <mergeCell ref="BB79:BE79"/>
    <mergeCell ref="BB78:BE78"/>
    <mergeCell ref="BF78:BI78"/>
    <mergeCell ref="BJ78:BM78"/>
    <mergeCell ref="BN78:BQ78"/>
    <mergeCell ref="A79:C79"/>
    <mergeCell ref="D79:P79"/>
    <mergeCell ref="Q79:U79"/>
    <mergeCell ref="V79:Y79"/>
    <mergeCell ref="Z79:AC79"/>
    <mergeCell ref="AD79:AG79"/>
    <mergeCell ref="AD78:AG78"/>
    <mergeCell ref="AH78:AK78"/>
    <mergeCell ref="AL78:AO78"/>
    <mergeCell ref="AP78:AS78"/>
    <mergeCell ref="AT78:AW78"/>
    <mergeCell ref="AX78:BA78"/>
    <mergeCell ref="AX77:BA77"/>
    <mergeCell ref="BB77:BE77"/>
    <mergeCell ref="BF77:BI77"/>
    <mergeCell ref="BJ77:BM77"/>
    <mergeCell ref="BN77:BQ77"/>
    <mergeCell ref="A78:C78"/>
    <mergeCell ref="D78:P78"/>
    <mergeCell ref="Q78:U78"/>
    <mergeCell ref="V78:Y78"/>
    <mergeCell ref="Z78:AC78"/>
    <mergeCell ref="Z77:AC77"/>
    <mergeCell ref="AD77:AG77"/>
    <mergeCell ref="AH77:AK77"/>
    <mergeCell ref="AL77:AO77"/>
    <mergeCell ref="AP77:AS77"/>
    <mergeCell ref="AT77:AW77"/>
    <mergeCell ref="A73:BQ73"/>
    <mergeCell ref="A74:BL74"/>
    <mergeCell ref="A76:C77"/>
    <mergeCell ref="D76:P77"/>
    <mergeCell ref="Q76:U77"/>
    <mergeCell ref="V76:AG76"/>
    <mergeCell ref="AH76:AS76"/>
    <mergeCell ref="AT76:BE76"/>
    <mergeCell ref="BF76:BQ76"/>
    <mergeCell ref="V77:Y77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Q50:AV50"/>
    <mergeCell ref="AW50:AZ50"/>
    <mergeCell ref="BA50:BD50"/>
    <mergeCell ref="BE50:BH50"/>
    <mergeCell ref="BI50:BQ50"/>
    <mergeCell ref="A53:BL53"/>
    <mergeCell ref="AQ51:AV51"/>
    <mergeCell ref="AW51:AZ51"/>
    <mergeCell ref="BA51:BD51"/>
    <mergeCell ref="BE51:BH51"/>
    <mergeCell ref="A50:P50"/>
    <mergeCell ref="Q50:U50"/>
    <mergeCell ref="V50:Z50"/>
    <mergeCell ref="AA50:AF50"/>
    <mergeCell ref="AG50:AK50"/>
    <mergeCell ref="AL50:AP50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8:F71">
    <cfRule type="cellIs" dxfId="3" priority="1" stopIfTrue="1" operator="equal">
      <formula>$C57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5"/>
  <sheetViews>
    <sheetView topLeftCell="A2" workbookViewId="0">
      <selection activeCell="L16" sqref="L16:BL16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1" t="s">
        <v>24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5.9" customHeight="1"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ht="14.1" customHeight="1"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9.75" hidden="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9.75" hidden="1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1" spans="1:64" ht="15.75" customHeight="1">
      <c r="A11" s="74" t="s">
        <v>67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2" t="s">
        <v>128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21" t="s">
        <v>124</v>
      </c>
      <c r="C14" s="36"/>
      <c r="D14" s="36"/>
      <c r="E14" s="36"/>
      <c r="F14" s="36"/>
      <c r="G14" s="36"/>
      <c r="H14" s="36"/>
      <c r="I14" s="36"/>
      <c r="J14" s="36"/>
      <c r="K14" s="36"/>
      <c r="L14" s="122" t="s">
        <v>125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ht="15.9" customHeight="1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 t="s">
        <v>1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64" ht="27.9" customHeight="1">
      <c r="A16" s="4" t="s">
        <v>27</v>
      </c>
      <c r="B16" s="121" t="s">
        <v>130</v>
      </c>
      <c r="C16" s="36"/>
      <c r="D16" s="36"/>
      <c r="E16" s="36"/>
      <c r="F16" s="36"/>
      <c r="G16" s="36"/>
      <c r="H16" s="36"/>
      <c r="I16" s="36"/>
      <c r="J16" s="36"/>
      <c r="K16" s="36"/>
      <c r="L16" s="122" t="s">
        <v>129</v>
      </c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</row>
    <row r="17" spans="1:79" ht="15.9" customHeight="1">
      <c r="A17" s="44" t="s"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 t="s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79" ht="27.9" customHeight="1">
      <c r="A18" s="4" t="s">
        <v>28</v>
      </c>
      <c r="B18" s="121" t="s">
        <v>688</v>
      </c>
      <c r="C18" s="36"/>
      <c r="D18" s="36"/>
      <c r="E18" s="36"/>
      <c r="F18" s="36"/>
      <c r="G18" s="36"/>
      <c r="H18" s="36"/>
      <c r="I18" s="36"/>
      <c r="J18" s="36"/>
      <c r="K18" s="36"/>
      <c r="M18" s="124" t="s">
        <v>699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C18" s="122" t="s">
        <v>687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</row>
    <row r="19" spans="1:79" ht="32.1" customHeight="1">
      <c r="A19" s="44" t="s"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 t="s">
        <v>29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1" spans="1:79" ht="15.75" customHeight="1">
      <c r="A21" s="38" t="s">
        <v>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15" customHeight="1">
      <c r="A22" s="70" t="s">
        <v>126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72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72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0</v>
      </c>
      <c r="B28" s="12"/>
      <c r="C28" s="12"/>
      <c r="D28" s="12"/>
      <c r="E28" s="12"/>
      <c r="F28" s="12"/>
      <c r="G28" s="12"/>
      <c r="H28" s="12">
        <v>6482.3620000000001</v>
      </c>
      <c r="I28" s="12"/>
      <c r="J28" s="12"/>
      <c r="K28" s="12"/>
      <c r="L28" s="12"/>
      <c r="M28" s="12"/>
      <c r="N28" s="12"/>
      <c r="O28" s="12">
        <f>A28+H28</f>
        <v>6482.3620000000001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6482.3620000000001</v>
      </c>
      <c r="AD28" s="12"/>
      <c r="AE28" s="12"/>
      <c r="AF28" s="12"/>
      <c r="AG28" s="12"/>
      <c r="AH28" s="12"/>
      <c r="AI28" s="12"/>
      <c r="AJ28" s="12">
        <f>V28+AC28</f>
        <v>6482.3620000000001</v>
      </c>
      <c r="AK28" s="12"/>
      <c r="AL28" s="12"/>
      <c r="AM28" s="12"/>
      <c r="AN28" s="12"/>
      <c r="AO28" s="12"/>
      <c r="AP28" s="12"/>
      <c r="AQ28" s="12">
        <f>V28-A28</f>
        <v>0</v>
      </c>
      <c r="AR28" s="12"/>
      <c r="AS28" s="12"/>
      <c r="AT28" s="12"/>
      <c r="AU28" s="12"/>
      <c r="AV28" s="12"/>
      <c r="AW28" s="12"/>
      <c r="AX28" s="12">
        <f>AC28-H28</f>
        <v>0</v>
      </c>
      <c r="AY28" s="12"/>
      <c r="AZ28" s="12"/>
      <c r="BA28" s="12"/>
      <c r="BB28" s="12"/>
      <c r="BC28" s="12"/>
      <c r="BD28" s="12"/>
      <c r="BE28" s="12">
        <f>AQ28+AX28</f>
        <v>0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73" t="s">
        <v>11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5" customHeight="1">
      <c r="A32" s="70" t="s">
        <v>127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5" t="s">
        <v>53</v>
      </c>
      <c r="C37" s="45"/>
      <c r="D37" s="45"/>
      <c r="E37" s="45"/>
      <c r="F37" s="45" t="s">
        <v>54</v>
      </c>
      <c r="G37" s="45"/>
      <c r="H37" s="45"/>
      <c r="I37" s="45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72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72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91" customFormat="1" ht="31.2" customHeight="1">
      <c r="A38" s="81">
        <v>1</v>
      </c>
      <c r="B38" s="82" t="s">
        <v>688</v>
      </c>
      <c r="C38" s="83"/>
      <c r="D38" s="83"/>
      <c r="E38" s="84"/>
      <c r="F38" s="85" t="s">
        <v>686</v>
      </c>
      <c r="G38" s="86"/>
      <c r="H38" s="86"/>
      <c r="I38" s="86"/>
      <c r="J38" s="87" t="s">
        <v>687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9"/>
      <c r="AA38" s="10">
        <v>0</v>
      </c>
      <c r="AB38" s="10"/>
      <c r="AC38" s="10"/>
      <c r="AD38" s="10"/>
      <c r="AE38" s="10">
        <v>6482.36</v>
      </c>
      <c r="AF38" s="10"/>
      <c r="AG38" s="10"/>
      <c r="AH38" s="10"/>
      <c r="AI38" s="10">
        <f>AA38+AE38</f>
        <v>6482.36</v>
      </c>
      <c r="AJ38" s="10"/>
      <c r="AK38" s="10"/>
      <c r="AL38" s="10"/>
      <c r="AM38" s="10">
        <v>0</v>
      </c>
      <c r="AN38" s="10"/>
      <c r="AO38" s="10"/>
      <c r="AP38" s="10"/>
      <c r="AQ38" s="10">
        <v>6482.36</v>
      </c>
      <c r="AR38" s="10"/>
      <c r="AS38" s="10"/>
      <c r="AT38" s="10"/>
      <c r="AU38" s="10">
        <f>AM38+AQ38</f>
        <v>6482.36</v>
      </c>
      <c r="AV38" s="10"/>
      <c r="AW38" s="10"/>
      <c r="AX38" s="10"/>
      <c r="AY38" s="10">
        <f>AM38-AA38</f>
        <v>0</v>
      </c>
      <c r="AZ38" s="10"/>
      <c r="BA38" s="10"/>
      <c r="BB38" s="10"/>
      <c r="BC38" s="10">
        <f>AQ38-AE38</f>
        <v>0</v>
      </c>
      <c r="BD38" s="10"/>
      <c r="BE38" s="10"/>
      <c r="BF38" s="10"/>
      <c r="BG38" s="10">
        <f>AY38+BC38</f>
        <v>0</v>
      </c>
      <c r="BH38" s="10"/>
      <c r="BI38" s="10"/>
      <c r="BJ38" s="10"/>
      <c r="BK38" s="90"/>
      <c r="BL38" s="90"/>
      <c r="BM38" s="90"/>
      <c r="BN38" s="90"/>
      <c r="BO38" s="90"/>
      <c r="BP38" s="90"/>
      <c r="BQ38" s="90"/>
      <c r="CA38" s="91" t="s">
        <v>71</v>
      </c>
    </row>
    <row r="39" spans="1:79" ht="46.8" customHeight="1">
      <c r="A39" s="7">
        <v>2</v>
      </c>
      <c r="B39" s="80" t="s">
        <v>688</v>
      </c>
      <c r="C39" s="30"/>
      <c r="D39" s="30"/>
      <c r="E39" s="31"/>
      <c r="F39" s="76" t="s">
        <v>686</v>
      </c>
      <c r="G39" s="39"/>
      <c r="H39" s="39"/>
      <c r="I39" s="39"/>
      <c r="J39" s="77" t="s">
        <v>689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6"/>
      <c r="AA39" s="12">
        <v>0</v>
      </c>
      <c r="AB39" s="12"/>
      <c r="AC39" s="12"/>
      <c r="AD39" s="12"/>
      <c r="AE39" s="12">
        <v>5271.96</v>
      </c>
      <c r="AF39" s="12"/>
      <c r="AG39" s="12"/>
      <c r="AH39" s="12"/>
      <c r="AI39" s="12">
        <f>AA39+AE39</f>
        <v>5271.96</v>
      </c>
      <c r="AJ39" s="12"/>
      <c r="AK39" s="12"/>
      <c r="AL39" s="12"/>
      <c r="AM39" s="12">
        <v>0</v>
      </c>
      <c r="AN39" s="12"/>
      <c r="AO39" s="12"/>
      <c r="AP39" s="12"/>
      <c r="AQ39" s="12">
        <v>5271.96</v>
      </c>
      <c r="AR39" s="12"/>
      <c r="AS39" s="12"/>
      <c r="AT39" s="12"/>
      <c r="AU39" s="12">
        <f>AM39+AQ39</f>
        <v>5271.96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0</v>
      </c>
      <c r="BD39" s="12"/>
      <c r="BE39" s="12"/>
      <c r="BF39" s="12"/>
      <c r="BG39" s="12">
        <f>AY39+BC39</f>
        <v>0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ht="31.2" customHeight="1">
      <c r="A40" s="7">
        <v>3</v>
      </c>
      <c r="B40" s="80" t="s">
        <v>688</v>
      </c>
      <c r="C40" s="30"/>
      <c r="D40" s="30"/>
      <c r="E40" s="31"/>
      <c r="F40" s="76" t="s">
        <v>686</v>
      </c>
      <c r="G40" s="39"/>
      <c r="H40" s="39"/>
      <c r="I40" s="39"/>
      <c r="J40" s="77" t="s">
        <v>690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6"/>
      <c r="AA40" s="12">
        <v>0</v>
      </c>
      <c r="AB40" s="12"/>
      <c r="AC40" s="12"/>
      <c r="AD40" s="12"/>
      <c r="AE40" s="12">
        <v>98</v>
      </c>
      <c r="AF40" s="12"/>
      <c r="AG40" s="12"/>
      <c r="AH40" s="12"/>
      <c r="AI40" s="12">
        <f>AA40+AE40</f>
        <v>98</v>
      </c>
      <c r="AJ40" s="12"/>
      <c r="AK40" s="12"/>
      <c r="AL40" s="12"/>
      <c r="AM40" s="12">
        <v>0</v>
      </c>
      <c r="AN40" s="12"/>
      <c r="AO40" s="12"/>
      <c r="AP40" s="12"/>
      <c r="AQ40" s="12">
        <v>98</v>
      </c>
      <c r="AR40" s="12"/>
      <c r="AS40" s="12"/>
      <c r="AT40" s="12"/>
      <c r="AU40" s="12">
        <f>AM40+AQ40</f>
        <v>98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0</v>
      </c>
      <c r="BH40" s="12"/>
      <c r="BI40" s="12"/>
      <c r="BJ40" s="12"/>
      <c r="BK40" s="16"/>
      <c r="BL40" s="16"/>
      <c r="BM40" s="16"/>
      <c r="BN40" s="16"/>
      <c r="BO40" s="16"/>
      <c r="BP40" s="16"/>
      <c r="BQ40" s="16"/>
    </row>
    <row r="41" spans="1:79" ht="62.4" customHeight="1">
      <c r="A41" s="7">
        <v>4</v>
      </c>
      <c r="B41" s="80" t="s">
        <v>688</v>
      </c>
      <c r="C41" s="30"/>
      <c r="D41" s="30"/>
      <c r="E41" s="31"/>
      <c r="F41" s="76" t="s">
        <v>686</v>
      </c>
      <c r="G41" s="39"/>
      <c r="H41" s="39"/>
      <c r="I41" s="39"/>
      <c r="J41" s="77" t="s">
        <v>691</v>
      </c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6"/>
      <c r="AA41" s="12">
        <v>0</v>
      </c>
      <c r="AB41" s="12"/>
      <c r="AC41" s="12"/>
      <c r="AD41" s="12"/>
      <c r="AE41" s="12">
        <v>694.5</v>
      </c>
      <c r="AF41" s="12"/>
      <c r="AG41" s="12"/>
      <c r="AH41" s="12"/>
      <c r="AI41" s="12">
        <f>AA41+AE41</f>
        <v>694.5</v>
      </c>
      <c r="AJ41" s="12"/>
      <c r="AK41" s="12"/>
      <c r="AL41" s="12"/>
      <c r="AM41" s="12">
        <v>0</v>
      </c>
      <c r="AN41" s="12"/>
      <c r="AO41" s="12"/>
      <c r="AP41" s="12"/>
      <c r="AQ41" s="12">
        <v>694.5</v>
      </c>
      <c r="AR41" s="12"/>
      <c r="AS41" s="12"/>
      <c r="AT41" s="12"/>
      <c r="AU41" s="12">
        <f>AM41+AQ41</f>
        <v>694.5</v>
      </c>
      <c r="AV41" s="12"/>
      <c r="AW41" s="12"/>
      <c r="AX41" s="12"/>
      <c r="AY41" s="12">
        <f>AM41-AA41</f>
        <v>0</v>
      </c>
      <c r="AZ41" s="12"/>
      <c r="BA41" s="12"/>
      <c r="BB41" s="12"/>
      <c r="BC41" s="12">
        <f>AQ41-AE41</f>
        <v>0</v>
      </c>
      <c r="BD41" s="12"/>
      <c r="BE41" s="12"/>
      <c r="BF41" s="12"/>
      <c r="BG41" s="12">
        <f>AY41+BC41</f>
        <v>0</v>
      </c>
      <c r="BH41" s="12"/>
      <c r="BI41" s="12"/>
      <c r="BJ41" s="12"/>
      <c r="BK41" s="16"/>
      <c r="BL41" s="16"/>
      <c r="BM41" s="16"/>
      <c r="BN41" s="16"/>
      <c r="BO41" s="16"/>
      <c r="BP41" s="16"/>
      <c r="BQ41" s="16"/>
    </row>
    <row r="42" spans="1:79" ht="31.2" customHeight="1">
      <c r="A42" s="7">
        <v>5</v>
      </c>
      <c r="B42" s="80" t="s">
        <v>688</v>
      </c>
      <c r="C42" s="30"/>
      <c r="D42" s="30"/>
      <c r="E42" s="31"/>
      <c r="F42" s="76" t="s">
        <v>686</v>
      </c>
      <c r="G42" s="39"/>
      <c r="H42" s="39"/>
      <c r="I42" s="39"/>
      <c r="J42" s="77" t="s">
        <v>692</v>
      </c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12">
        <v>0</v>
      </c>
      <c r="AB42" s="12"/>
      <c r="AC42" s="12"/>
      <c r="AD42" s="12"/>
      <c r="AE42" s="12">
        <v>417.9</v>
      </c>
      <c r="AF42" s="12"/>
      <c r="AG42" s="12"/>
      <c r="AH42" s="12"/>
      <c r="AI42" s="12">
        <f>AA42+AE42</f>
        <v>417.9</v>
      </c>
      <c r="AJ42" s="12"/>
      <c r="AK42" s="12"/>
      <c r="AL42" s="12"/>
      <c r="AM42" s="12">
        <v>0</v>
      </c>
      <c r="AN42" s="12"/>
      <c r="AO42" s="12"/>
      <c r="AP42" s="12"/>
      <c r="AQ42" s="12">
        <v>417.9</v>
      </c>
      <c r="AR42" s="12"/>
      <c r="AS42" s="12"/>
      <c r="AT42" s="12"/>
      <c r="AU42" s="12">
        <f>AM42+AQ42</f>
        <v>417.9</v>
      </c>
      <c r="AV42" s="12"/>
      <c r="AW42" s="12"/>
      <c r="AX42" s="12"/>
      <c r="AY42" s="12">
        <f>AM42-AA42</f>
        <v>0</v>
      </c>
      <c r="AZ42" s="12"/>
      <c r="BA42" s="12"/>
      <c r="BB42" s="12"/>
      <c r="BC42" s="12">
        <f>AQ42-AE42</f>
        <v>0</v>
      </c>
      <c r="BD42" s="12"/>
      <c r="BE42" s="12"/>
      <c r="BF42" s="12"/>
      <c r="BG42" s="12">
        <f>AY42+BC42</f>
        <v>0</v>
      </c>
      <c r="BH42" s="12"/>
      <c r="BI42" s="12"/>
      <c r="BJ42" s="12"/>
      <c r="BK42" s="16"/>
      <c r="BL42" s="16"/>
      <c r="BM42" s="16"/>
      <c r="BN42" s="16"/>
      <c r="BO42" s="16"/>
      <c r="BP42" s="16"/>
      <c r="BQ42" s="16"/>
    </row>
    <row r="43" spans="1:79" s="91" customFormat="1" ht="15.6" customHeight="1">
      <c r="A43" s="81"/>
      <c r="B43" s="82" t="s">
        <v>90</v>
      </c>
      <c r="C43" s="83"/>
      <c r="D43" s="83"/>
      <c r="E43" s="84"/>
      <c r="F43" s="85" t="s">
        <v>90</v>
      </c>
      <c r="G43" s="86"/>
      <c r="H43" s="86"/>
      <c r="I43" s="86"/>
      <c r="J43" s="87" t="s">
        <v>91</v>
      </c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1"/>
      <c r="AA43" s="10">
        <v>0</v>
      </c>
      <c r="AB43" s="10"/>
      <c r="AC43" s="10"/>
      <c r="AD43" s="10"/>
      <c r="AE43" s="10">
        <v>6482.36</v>
      </c>
      <c r="AF43" s="10"/>
      <c r="AG43" s="10"/>
      <c r="AH43" s="10"/>
      <c r="AI43" s="10">
        <f>AA43+AE43</f>
        <v>6482.36</v>
      </c>
      <c r="AJ43" s="10"/>
      <c r="AK43" s="10"/>
      <c r="AL43" s="10"/>
      <c r="AM43" s="10">
        <v>0</v>
      </c>
      <c r="AN43" s="10"/>
      <c r="AO43" s="10"/>
      <c r="AP43" s="10"/>
      <c r="AQ43" s="10">
        <v>6482.36</v>
      </c>
      <c r="AR43" s="10"/>
      <c r="AS43" s="10"/>
      <c r="AT43" s="10"/>
      <c r="AU43" s="10">
        <f>AM43+AQ43</f>
        <v>6482.36</v>
      </c>
      <c r="AV43" s="10"/>
      <c r="AW43" s="10"/>
      <c r="AX43" s="10"/>
      <c r="AY43" s="10">
        <f>AM43-AA43</f>
        <v>0</v>
      </c>
      <c r="AZ43" s="10"/>
      <c r="BA43" s="10"/>
      <c r="BB43" s="10"/>
      <c r="BC43" s="10">
        <f>AQ43-AE43</f>
        <v>0</v>
      </c>
      <c r="BD43" s="10"/>
      <c r="BE43" s="10"/>
      <c r="BF43" s="10"/>
      <c r="BG43" s="10">
        <f>AY43+BC43</f>
        <v>0</v>
      </c>
      <c r="BH43" s="10"/>
      <c r="BI43" s="10"/>
      <c r="BJ43" s="10"/>
      <c r="BK43" s="90"/>
      <c r="BL43" s="90"/>
      <c r="BM43" s="90"/>
      <c r="BN43" s="90"/>
      <c r="BO43" s="90"/>
      <c r="BP43" s="90"/>
      <c r="BQ43" s="90"/>
    </row>
    <row r="46" spans="1:79" ht="15.75" customHeight="1">
      <c r="A46" s="73" t="s">
        <v>32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</row>
    <row r="47" spans="1:79" ht="15" customHeight="1">
      <c r="A47" s="70" t="s">
        <v>127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</row>
    <row r="49" spans="1:79" ht="39.9" customHeight="1">
      <c r="A49" s="9" t="s">
        <v>31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 t="s">
        <v>13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 t="s">
        <v>12</v>
      </c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 t="s">
        <v>5</v>
      </c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 t="s">
        <v>80</v>
      </c>
      <c r="BJ49" s="9"/>
      <c r="BK49" s="9"/>
      <c r="BL49" s="9"/>
      <c r="BM49" s="9"/>
      <c r="BN49" s="9"/>
      <c r="BO49" s="9"/>
      <c r="BP49" s="9"/>
      <c r="BQ49" s="9"/>
    </row>
    <row r="50" spans="1:79" ht="29.1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 t="s">
        <v>10</v>
      </c>
      <c r="R50" s="9"/>
      <c r="S50" s="9"/>
      <c r="T50" s="9"/>
      <c r="U50" s="9"/>
      <c r="V50" s="9" t="s">
        <v>9</v>
      </c>
      <c r="W50" s="9"/>
      <c r="X50" s="9"/>
      <c r="Y50" s="9"/>
      <c r="Z50" s="9"/>
      <c r="AA50" s="9" t="s">
        <v>8</v>
      </c>
      <c r="AB50" s="9"/>
      <c r="AC50" s="9"/>
      <c r="AD50" s="9"/>
      <c r="AE50" s="9"/>
      <c r="AF50" s="9"/>
      <c r="AG50" s="9" t="s">
        <v>10</v>
      </c>
      <c r="AH50" s="9"/>
      <c r="AI50" s="9"/>
      <c r="AJ50" s="9"/>
      <c r="AK50" s="9"/>
      <c r="AL50" s="9" t="s">
        <v>9</v>
      </c>
      <c r="AM50" s="9"/>
      <c r="AN50" s="9"/>
      <c r="AO50" s="9"/>
      <c r="AP50" s="9"/>
      <c r="AQ50" s="9" t="s">
        <v>8</v>
      </c>
      <c r="AR50" s="9"/>
      <c r="AS50" s="9"/>
      <c r="AT50" s="9"/>
      <c r="AU50" s="9"/>
      <c r="AV50" s="9"/>
      <c r="AW50" s="9" t="s">
        <v>10</v>
      </c>
      <c r="AX50" s="11"/>
      <c r="AY50" s="11"/>
      <c r="AZ50" s="11"/>
      <c r="BA50" s="9" t="s">
        <v>9</v>
      </c>
      <c r="BB50" s="11"/>
      <c r="BC50" s="11"/>
      <c r="BD50" s="11"/>
      <c r="BE50" s="9" t="s">
        <v>8</v>
      </c>
      <c r="BF50" s="11"/>
      <c r="BG50" s="11"/>
      <c r="BH50" s="11"/>
      <c r="BI50" s="9"/>
      <c r="BJ50" s="9"/>
      <c r="BK50" s="9"/>
      <c r="BL50" s="9"/>
      <c r="BM50" s="9"/>
      <c r="BN50" s="9"/>
      <c r="BO50" s="9"/>
      <c r="BP50" s="9"/>
      <c r="BQ50" s="9"/>
    </row>
    <row r="51" spans="1:79" ht="15.9" customHeight="1">
      <c r="A51" s="9">
        <v>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>
        <v>2</v>
      </c>
      <c r="R51" s="9"/>
      <c r="S51" s="9"/>
      <c r="T51" s="9"/>
      <c r="U51" s="9"/>
      <c r="V51" s="9">
        <v>3</v>
      </c>
      <c r="W51" s="9"/>
      <c r="X51" s="9"/>
      <c r="Y51" s="9"/>
      <c r="Z51" s="9"/>
      <c r="AA51" s="9">
        <v>4</v>
      </c>
      <c r="AB51" s="9"/>
      <c r="AC51" s="9"/>
      <c r="AD51" s="9"/>
      <c r="AE51" s="9"/>
      <c r="AF51" s="9"/>
      <c r="AG51" s="9">
        <v>5</v>
      </c>
      <c r="AH51" s="9"/>
      <c r="AI51" s="9"/>
      <c r="AJ51" s="9"/>
      <c r="AK51" s="9"/>
      <c r="AL51" s="9">
        <v>6</v>
      </c>
      <c r="AM51" s="9"/>
      <c r="AN51" s="9"/>
      <c r="AO51" s="9"/>
      <c r="AP51" s="9"/>
      <c r="AQ51" s="9">
        <v>7</v>
      </c>
      <c r="AR51" s="9"/>
      <c r="AS51" s="9"/>
      <c r="AT51" s="9"/>
      <c r="AU51" s="9"/>
      <c r="AV51" s="9"/>
      <c r="AW51" s="9">
        <v>8</v>
      </c>
      <c r="AX51" s="11"/>
      <c r="AY51" s="11"/>
      <c r="AZ51" s="11"/>
      <c r="BA51" s="9">
        <v>9</v>
      </c>
      <c r="BB51" s="11"/>
      <c r="BC51" s="11"/>
      <c r="BD51" s="11"/>
      <c r="BE51" s="9">
        <v>10</v>
      </c>
      <c r="BF51" s="11"/>
      <c r="BG51" s="11"/>
      <c r="BH51" s="11"/>
      <c r="BI51" s="17">
        <v>11</v>
      </c>
      <c r="BJ51" s="17"/>
      <c r="BK51" s="17"/>
      <c r="BL51" s="17"/>
      <c r="BM51" s="17"/>
      <c r="BN51" s="17"/>
      <c r="BO51" s="17"/>
      <c r="BP51" s="17"/>
      <c r="BQ51" s="17"/>
    </row>
    <row r="52" spans="1:79" ht="18" hidden="1" customHeight="1">
      <c r="A52" s="15" t="s">
        <v>55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8" t="s">
        <v>47</v>
      </c>
      <c r="R52" s="18"/>
      <c r="S52" s="18"/>
      <c r="T52" s="18"/>
      <c r="U52" s="18"/>
      <c r="V52" s="18" t="s">
        <v>46</v>
      </c>
      <c r="W52" s="18"/>
      <c r="X52" s="18"/>
      <c r="Y52" s="18"/>
      <c r="Z52" s="18"/>
      <c r="AA52" s="72" t="s">
        <v>64</v>
      </c>
      <c r="AB52" s="14"/>
      <c r="AC52" s="14"/>
      <c r="AD52" s="14"/>
      <c r="AE52" s="14"/>
      <c r="AF52" s="14"/>
      <c r="AG52" s="18" t="s">
        <v>48</v>
      </c>
      <c r="AH52" s="18"/>
      <c r="AI52" s="18"/>
      <c r="AJ52" s="18"/>
      <c r="AK52" s="18"/>
      <c r="AL52" s="18" t="s">
        <v>49</v>
      </c>
      <c r="AM52" s="18"/>
      <c r="AN52" s="18"/>
      <c r="AO52" s="18"/>
      <c r="AP52" s="18"/>
      <c r="AQ52" s="72" t="s">
        <v>64</v>
      </c>
      <c r="AR52" s="14"/>
      <c r="AS52" s="14"/>
      <c r="AT52" s="14"/>
      <c r="AU52" s="14"/>
      <c r="AV52" s="14"/>
      <c r="AW52" s="13" t="s">
        <v>65</v>
      </c>
      <c r="AX52" s="13"/>
      <c r="AY52" s="13"/>
      <c r="AZ52" s="13"/>
      <c r="BA52" s="13" t="s">
        <v>82</v>
      </c>
      <c r="BB52" s="11"/>
      <c r="BC52" s="11"/>
      <c r="BD52" s="11"/>
      <c r="BE52" s="14" t="s">
        <v>62</v>
      </c>
      <c r="BF52" s="14"/>
      <c r="BG52" s="14"/>
      <c r="BH52" s="14"/>
      <c r="BI52" s="18" t="s">
        <v>81</v>
      </c>
      <c r="BJ52" s="18"/>
      <c r="BK52" s="18"/>
      <c r="BL52" s="18"/>
      <c r="BM52" s="18"/>
      <c r="BN52" s="18"/>
      <c r="BO52" s="18"/>
      <c r="BP52" s="18"/>
      <c r="BQ52" s="18"/>
      <c r="CA52" s="1" t="s">
        <v>72</v>
      </c>
    </row>
    <row r="53" spans="1:79" ht="46.8" customHeight="1">
      <c r="A53" s="102" t="s">
        <v>693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4"/>
      <c r="Q53" s="12">
        <v>0</v>
      </c>
      <c r="R53" s="12"/>
      <c r="S53" s="12"/>
      <c r="T53" s="12"/>
      <c r="U53" s="12"/>
      <c r="V53" s="12">
        <v>6482.3620000000001</v>
      </c>
      <c r="W53" s="12"/>
      <c r="X53" s="12"/>
      <c r="Y53" s="12"/>
      <c r="Z53" s="12"/>
      <c r="AA53" s="12">
        <f>Q53+V53</f>
        <v>6482.3620000000001</v>
      </c>
      <c r="AB53" s="12"/>
      <c r="AC53" s="12"/>
      <c r="AD53" s="12"/>
      <c r="AE53" s="12"/>
      <c r="AF53" s="12"/>
      <c r="AG53" s="12">
        <v>0</v>
      </c>
      <c r="AH53" s="12"/>
      <c r="AI53" s="12"/>
      <c r="AJ53" s="12"/>
      <c r="AK53" s="12"/>
      <c r="AL53" s="12">
        <v>6482.3620000000001</v>
      </c>
      <c r="AM53" s="12"/>
      <c r="AN53" s="12"/>
      <c r="AO53" s="12"/>
      <c r="AP53" s="12"/>
      <c r="AQ53" s="12">
        <f>AG53+AL53</f>
        <v>6482.3620000000001</v>
      </c>
      <c r="AR53" s="12"/>
      <c r="AS53" s="12"/>
      <c r="AT53" s="12"/>
      <c r="AU53" s="12"/>
      <c r="AV53" s="12"/>
      <c r="AW53" s="12">
        <f>AG53-Q53</f>
        <v>0</v>
      </c>
      <c r="AX53" s="128"/>
      <c r="AY53" s="128"/>
      <c r="AZ53" s="128"/>
      <c r="BA53" s="12">
        <f>AL53-V53</f>
        <v>0</v>
      </c>
      <c r="BB53" s="128"/>
      <c r="BC53" s="128"/>
      <c r="BD53" s="128"/>
      <c r="BE53" s="12">
        <f>AW53+BA53</f>
        <v>0</v>
      </c>
      <c r="BF53" s="128"/>
      <c r="BG53" s="128"/>
      <c r="BH53" s="128"/>
      <c r="BI53" s="71"/>
      <c r="BJ53" s="71"/>
      <c r="BK53" s="71"/>
      <c r="BL53" s="71"/>
      <c r="BM53" s="71"/>
      <c r="BN53" s="71"/>
      <c r="BO53" s="71"/>
      <c r="BP53" s="71"/>
      <c r="BQ53" s="71"/>
      <c r="CA53" s="1" t="s">
        <v>73</v>
      </c>
    </row>
    <row r="54" spans="1:79" s="91" customFormat="1" ht="15.6" customHeight="1">
      <c r="A54" s="105" t="s">
        <v>91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1"/>
      <c r="Q54" s="10">
        <v>0</v>
      </c>
      <c r="R54" s="10"/>
      <c r="S54" s="10"/>
      <c r="T54" s="10"/>
      <c r="U54" s="10"/>
      <c r="V54" s="10">
        <v>6482.3620000000001</v>
      </c>
      <c r="W54" s="10"/>
      <c r="X54" s="10"/>
      <c r="Y54" s="10"/>
      <c r="Z54" s="10"/>
      <c r="AA54" s="10">
        <f>Q54+V54</f>
        <v>6482.3620000000001</v>
      </c>
      <c r="AB54" s="10"/>
      <c r="AC54" s="10"/>
      <c r="AD54" s="10"/>
      <c r="AE54" s="10"/>
      <c r="AF54" s="10"/>
      <c r="AG54" s="10">
        <v>0</v>
      </c>
      <c r="AH54" s="10"/>
      <c r="AI54" s="10"/>
      <c r="AJ54" s="10"/>
      <c r="AK54" s="10"/>
      <c r="AL54" s="10">
        <v>6482.3620000000001</v>
      </c>
      <c r="AM54" s="10"/>
      <c r="AN54" s="10"/>
      <c r="AO54" s="10"/>
      <c r="AP54" s="10"/>
      <c r="AQ54" s="10">
        <f>AG54+AL54</f>
        <v>6482.3620000000001</v>
      </c>
      <c r="AR54" s="10"/>
      <c r="AS54" s="10"/>
      <c r="AT54" s="10"/>
      <c r="AU54" s="10"/>
      <c r="AV54" s="10"/>
      <c r="AW54" s="10">
        <f>AG54-Q54</f>
        <v>0</v>
      </c>
      <c r="AX54" s="108"/>
      <c r="AY54" s="108"/>
      <c r="AZ54" s="108"/>
      <c r="BA54" s="10">
        <f>AL54-V54</f>
        <v>0</v>
      </c>
      <c r="BB54" s="108"/>
      <c r="BC54" s="108"/>
      <c r="BD54" s="108"/>
      <c r="BE54" s="10">
        <f>AW54+BA54</f>
        <v>0</v>
      </c>
      <c r="BF54" s="108"/>
      <c r="BG54" s="108"/>
      <c r="BH54" s="108"/>
      <c r="BI54" s="109"/>
      <c r="BJ54" s="109"/>
      <c r="BK54" s="109"/>
      <c r="BL54" s="109"/>
      <c r="BM54" s="109"/>
      <c r="BN54" s="109"/>
      <c r="BO54" s="109"/>
      <c r="BP54" s="109"/>
      <c r="BQ54" s="109"/>
    </row>
    <row r="56" spans="1:79" ht="15.75" customHeight="1">
      <c r="A56" s="38" t="s">
        <v>16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</row>
    <row r="58" spans="1:79" ht="48.9" customHeight="1">
      <c r="A58" s="9" t="s">
        <v>20</v>
      </c>
      <c r="B58" s="9"/>
      <c r="C58" s="9" t="s">
        <v>14</v>
      </c>
      <c r="D58" s="9"/>
      <c r="E58" s="9"/>
      <c r="F58" s="9"/>
      <c r="G58" s="9" t="s">
        <v>19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 t="s">
        <v>18</v>
      </c>
      <c r="U58" s="9"/>
      <c r="V58" s="9"/>
      <c r="W58" s="9"/>
      <c r="X58" s="9"/>
      <c r="Y58" s="9" t="s">
        <v>17</v>
      </c>
      <c r="Z58" s="9"/>
      <c r="AA58" s="9"/>
      <c r="AB58" s="9"/>
      <c r="AC58" s="9"/>
      <c r="AD58" s="9"/>
      <c r="AE58" s="9"/>
      <c r="AF58" s="9"/>
      <c r="AG58" s="9"/>
      <c r="AH58" s="9"/>
      <c r="AI58" s="9" t="s">
        <v>13</v>
      </c>
      <c r="AJ58" s="9"/>
      <c r="AK58" s="9"/>
      <c r="AL58" s="9"/>
      <c r="AM58" s="9"/>
      <c r="AN58" s="9"/>
      <c r="AO58" s="9"/>
      <c r="AP58" s="9"/>
      <c r="AQ58" s="9"/>
      <c r="AR58" s="9"/>
      <c r="AS58" s="9" t="s">
        <v>33</v>
      </c>
      <c r="AT58" s="9"/>
      <c r="AU58" s="9"/>
      <c r="AV58" s="9"/>
      <c r="AW58" s="9"/>
      <c r="AX58" s="9"/>
      <c r="AY58" s="9"/>
      <c r="AZ58" s="9"/>
      <c r="BA58" s="9"/>
      <c r="BB58" s="9"/>
      <c r="BC58" s="9" t="s">
        <v>5</v>
      </c>
      <c r="BD58" s="9"/>
      <c r="BE58" s="9"/>
      <c r="BF58" s="9"/>
      <c r="BG58" s="9"/>
      <c r="BH58" s="9"/>
      <c r="BI58" s="9"/>
      <c r="BJ58" s="9"/>
      <c r="BK58" s="9"/>
      <c r="BL58" s="9"/>
    </row>
    <row r="59" spans="1:79" ht="15.9" customHeight="1">
      <c r="A59" s="9">
        <v>1</v>
      </c>
      <c r="B59" s="9"/>
      <c r="C59" s="9">
        <v>2</v>
      </c>
      <c r="D59" s="9"/>
      <c r="E59" s="9"/>
      <c r="F59" s="9"/>
      <c r="G59" s="9">
        <v>3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>
        <v>4</v>
      </c>
      <c r="U59" s="9"/>
      <c r="V59" s="9"/>
      <c r="W59" s="9"/>
      <c r="X59" s="9"/>
      <c r="Y59" s="9">
        <v>5</v>
      </c>
      <c r="Z59" s="9"/>
      <c r="AA59" s="9"/>
      <c r="AB59" s="9"/>
      <c r="AC59" s="9"/>
      <c r="AD59" s="9"/>
      <c r="AE59" s="9"/>
      <c r="AF59" s="9"/>
      <c r="AG59" s="9"/>
      <c r="AH59" s="9"/>
      <c r="AI59" s="9">
        <v>6</v>
      </c>
      <c r="AJ59" s="9"/>
      <c r="AK59" s="9"/>
      <c r="AL59" s="9"/>
      <c r="AM59" s="9"/>
      <c r="AN59" s="9"/>
      <c r="AO59" s="9"/>
      <c r="AP59" s="9"/>
      <c r="AQ59" s="9"/>
      <c r="AR59" s="9"/>
      <c r="AS59" s="9">
        <v>7</v>
      </c>
      <c r="AT59" s="9"/>
      <c r="AU59" s="9"/>
      <c r="AV59" s="9"/>
      <c r="AW59" s="9"/>
      <c r="AX59" s="9"/>
      <c r="AY59" s="9"/>
      <c r="AZ59" s="9"/>
      <c r="BA59" s="9"/>
      <c r="BB59" s="9"/>
      <c r="BC59" s="9">
        <v>8</v>
      </c>
      <c r="BD59" s="9"/>
      <c r="BE59" s="9"/>
      <c r="BF59" s="9"/>
      <c r="BG59" s="9"/>
      <c r="BH59" s="9"/>
      <c r="BI59" s="9"/>
      <c r="BJ59" s="9"/>
      <c r="BK59" s="9"/>
      <c r="BL59" s="9"/>
    </row>
    <row r="60" spans="1:79" ht="12.75" hidden="1" customHeight="1">
      <c r="A60" s="45"/>
      <c r="B60" s="45"/>
      <c r="C60" s="45" t="s">
        <v>53</v>
      </c>
      <c r="D60" s="45"/>
      <c r="E60" s="45"/>
      <c r="F60" s="45"/>
      <c r="G60" s="15" t="s">
        <v>55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 t="s">
        <v>56</v>
      </c>
      <c r="U60" s="15"/>
      <c r="V60" s="15"/>
      <c r="W60" s="15"/>
      <c r="X60" s="15"/>
      <c r="Y60" s="15" t="s">
        <v>57</v>
      </c>
      <c r="Z60" s="15"/>
      <c r="AA60" s="15"/>
      <c r="AB60" s="15"/>
      <c r="AC60" s="15"/>
      <c r="AD60" s="15"/>
      <c r="AE60" s="15"/>
      <c r="AF60" s="15"/>
      <c r="AG60" s="15"/>
      <c r="AH60" s="15"/>
      <c r="AI60" s="18" t="s">
        <v>47</v>
      </c>
      <c r="AJ60" s="18"/>
      <c r="AK60" s="18"/>
      <c r="AL60" s="18"/>
      <c r="AM60" s="18"/>
      <c r="AN60" s="18"/>
      <c r="AO60" s="18"/>
      <c r="AP60" s="18"/>
      <c r="AQ60" s="18"/>
      <c r="AR60" s="18"/>
      <c r="AS60" s="18" t="s">
        <v>48</v>
      </c>
      <c r="AT60" s="18"/>
      <c r="AU60" s="18"/>
      <c r="AV60" s="18"/>
      <c r="AW60" s="18"/>
      <c r="AX60" s="18"/>
      <c r="AY60" s="18"/>
      <c r="AZ60" s="18"/>
      <c r="BA60" s="18"/>
      <c r="BB60" s="18"/>
      <c r="BC60" s="13" t="s">
        <v>66</v>
      </c>
      <c r="BD60" s="18"/>
      <c r="BE60" s="18"/>
      <c r="BF60" s="18"/>
      <c r="BG60" s="18"/>
      <c r="BH60" s="18"/>
      <c r="BI60" s="18"/>
      <c r="BJ60" s="18"/>
      <c r="BK60" s="18"/>
      <c r="BL60" s="18"/>
      <c r="CA60" s="1" t="s">
        <v>74</v>
      </c>
    </row>
    <row r="61" spans="1:79" s="91" customFormat="1" ht="31.2" customHeight="1">
      <c r="A61" s="112"/>
      <c r="B61" s="112"/>
      <c r="C61" s="113" t="s">
        <v>688</v>
      </c>
      <c r="D61" s="114"/>
      <c r="E61" s="114"/>
      <c r="F61" s="115"/>
      <c r="G61" s="87" t="s">
        <v>694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9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  <c r="CA61" s="91" t="s">
        <v>75</v>
      </c>
    </row>
    <row r="62" spans="1:79" s="91" customFormat="1" ht="78" customHeight="1">
      <c r="A62" s="112"/>
      <c r="B62" s="112"/>
      <c r="C62" s="113" t="s">
        <v>688</v>
      </c>
      <c r="D62" s="114"/>
      <c r="E62" s="114"/>
      <c r="F62" s="115"/>
      <c r="G62" s="87" t="s">
        <v>689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1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>
        <f>AS62-AI62</f>
        <v>0</v>
      </c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79" s="91" customFormat="1" ht="15.6" customHeight="1">
      <c r="A63" s="112"/>
      <c r="B63" s="112"/>
      <c r="C63" s="113" t="s">
        <v>688</v>
      </c>
      <c r="D63" s="114"/>
      <c r="E63" s="114"/>
      <c r="F63" s="115"/>
      <c r="G63" s="87" t="s">
        <v>93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1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79" ht="31.2" customHeight="1">
      <c r="A64" s="9"/>
      <c r="B64" s="9"/>
      <c r="C64" s="110" t="s">
        <v>688</v>
      </c>
      <c r="D64" s="48"/>
      <c r="E64" s="48"/>
      <c r="F64" s="111"/>
      <c r="G64" s="77" t="s">
        <v>192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6"/>
      <c r="T64" s="40" t="s">
        <v>116</v>
      </c>
      <c r="U64" s="40"/>
      <c r="V64" s="40"/>
      <c r="W64" s="40"/>
      <c r="X64" s="40"/>
      <c r="Y64" s="77" t="s">
        <v>695</v>
      </c>
      <c r="Z64" s="78"/>
      <c r="AA64" s="78"/>
      <c r="AB64" s="78"/>
      <c r="AC64" s="78"/>
      <c r="AD64" s="78"/>
      <c r="AE64" s="78"/>
      <c r="AF64" s="78"/>
      <c r="AG64" s="78"/>
      <c r="AH64" s="79"/>
      <c r="AI64" s="12">
        <v>5271.96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5271.96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69" s="91" customFormat="1" ht="62.4" customHeight="1">
      <c r="A65" s="112"/>
      <c r="B65" s="112"/>
      <c r="C65" s="113" t="s">
        <v>688</v>
      </c>
      <c r="D65" s="114"/>
      <c r="E65" s="114"/>
      <c r="F65" s="115"/>
      <c r="G65" s="87" t="s">
        <v>691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  <c r="T65" s="116"/>
      <c r="U65" s="116"/>
      <c r="V65" s="116"/>
      <c r="W65" s="116"/>
      <c r="X65" s="116"/>
      <c r="Y65" s="87"/>
      <c r="Z65" s="88"/>
      <c r="AA65" s="88"/>
      <c r="AB65" s="88"/>
      <c r="AC65" s="88"/>
      <c r="AD65" s="88"/>
      <c r="AE65" s="88"/>
      <c r="AF65" s="88"/>
      <c r="AG65" s="88"/>
      <c r="AH65" s="89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f>AS65-AI65</f>
        <v>0</v>
      </c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9" s="91" customFormat="1" ht="15.6" customHeight="1">
      <c r="A66" s="112"/>
      <c r="B66" s="112"/>
      <c r="C66" s="113" t="s">
        <v>688</v>
      </c>
      <c r="D66" s="114"/>
      <c r="E66" s="114"/>
      <c r="F66" s="115"/>
      <c r="G66" s="87" t="s">
        <v>93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1"/>
      <c r="T66" s="116"/>
      <c r="U66" s="116"/>
      <c r="V66" s="116"/>
      <c r="W66" s="116"/>
      <c r="X66" s="116"/>
      <c r="Y66" s="87"/>
      <c r="Z66" s="88"/>
      <c r="AA66" s="88"/>
      <c r="AB66" s="88"/>
      <c r="AC66" s="88"/>
      <c r="AD66" s="88"/>
      <c r="AE66" s="88"/>
      <c r="AF66" s="88"/>
      <c r="AG66" s="88"/>
      <c r="AH66" s="89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>
        <f>AS66-AI66</f>
        <v>0</v>
      </c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9" ht="31.2" customHeight="1">
      <c r="A67" s="9"/>
      <c r="B67" s="9"/>
      <c r="C67" s="110" t="s">
        <v>688</v>
      </c>
      <c r="D67" s="48"/>
      <c r="E67" s="48"/>
      <c r="F67" s="111"/>
      <c r="G67" s="77" t="s">
        <v>192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6"/>
      <c r="T67" s="40" t="s">
        <v>116</v>
      </c>
      <c r="U67" s="40"/>
      <c r="V67" s="40"/>
      <c r="W67" s="40"/>
      <c r="X67" s="40"/>
      <c r="Y67" s="77" t="s">
        <v>696</v>
      </c>
      <c r="Z67" s="95"/>
      <c r="AA67" s="95"/>
      <c r="AB67" s="95"/>
      <c r="AC67" s="95"/>
      <c r="AD67" s="95"/>
      <c r="AE67" s="95"/>
      <c r="AF67" s="95"/>
      <c r="AG67" s="95"/>
      <c r="AH67" s="96"/>
      <c r="AI67" s="12">
        <v>694.5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>
        <v>694.5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>AS67-AI67</f>
        <v>0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9" s="91" customFormat="1" ht="46.8" customHeight="1">
      <c r="A68" s="112"/>
      <c r="B68" s="112"/>
      <c r="C68" s="113" t="s">
        <v>688</v>
      </c>
      <c r="D68" s="114"/>
      <c r="E68" s="114"/>
      <c r="F68" s="115"/>
      <c r="G68" s="87" t="s">
        <v>690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1"/>
      <c r="T68" s="116"/>
      <c r="U68" s="116"/>
      <c r="V68" s="116"/>
      <c r="W68" s="116"/>
      <c r="X68" s="116"/>
      <c r="Y68" s="87"/>
      <c r="Z68" s="100"/>
      <c r="AA68" s="100"/>
      <c r="AB68" s="100"/>
      <c r="AC68" s="100"/>
      <c r="AD68" s="100"/>
      <c r="AE68" s="100"/>
      <c r="AF68" s="100"/>
      <c r="AG68" s="100"/>
      <c r="AH68" s="101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>
        <f>AS68-AI68</f>
        <v>0</v>
      </c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9" s="91" customFormat="1" ht="15.6" customHeight="1">
      <c r="A69" s="112"/>
      <c r="B69" s="112"/>
      <c r="C69" s="113" t="s">
        <v>688</v>
      </c>
      <c r="D69" s="114"/>
      <c r="E69" s="114"/>
      <c r="F69" s="115"/>
      <c r="G69" s="87" t="s">
        <v>93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1"/>
      <c r="T69" s="116"/>
      <c r="U69" s="116"/>
      <c r="V69" s="116"/>
      <c r="W69" s="116"/>
      <c r="X69" s="116"/>
      <c r="Y69" s="87"/>
      <c r="Z69" s="100"/>
      <c r="AA69" s="100"/>
      <c r="AB69" s="100"/>
      <c r="AC69" s="100"/>
      <c r="AD69" s="100"/>
      <c r="AE69" s="100"/>
      <c r="AF69" s="100"/>
      <c r="AG69" s="100"/>
      <c r="AH69" s="101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>
        <f>AS69-AI69</f>
        <v>0</v>
      </c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9" ht="31.2" customHeight="1">
      <c r="A70" s="9"/>
      <c r="B70" s="9"/>
      <c r="C70" s="110" t="s">
        <v>688</v>
      </c>
      <c r="D70" s="48"/>
      <c r="E70" s="48"/>
      <c r="F70" s="111"/>
      <c r="G70" s="77" t="s">
        <v>192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6"/>
      <c r="T70" s="40" t="s">
        <v>116</v>
      </c>
      <c r="U70" s="40"/>
      <c r="V70" s="40"/>
      <c r="W70" s="40"/>
      <c r="X70" s="40"/>
      <c r="Y70" s="77" t="s">
        <v>697</v>
      </c>
      <c r="Z70" s="95"/>
      <c r="AA70" s="95"/>
      <c r="AB70" s="95"/>
      <c r="AC70" s="95"/>
      <c r="AD70" s="95"/>
      <c r="AE70" s="95"/>
      <c r="AF70" s="95"/>
      <c r="AG70" s="95"/>
      <c r="AH70" s="96"/>
      <c r="AI70" s="12">
        <v>98</v>
      </c>
      <c r="AJ70" s="12"/>
      <c r="AK70" s="12"/>
      <c r="AL70" s="12"/>
      <c r="AM70" s="12"/>
      <c r="AN70" s="12"/>
      <c r="AO70" s="12"/>
      <c r="AP70" s="12"/>
      <c r="AQ70" s="12"/>
      <c r="AR70" s="12"/>
      <c r="AS70" s="12">
        <v>98</v>
      </c>
      <c r="AT70" s="12"/>
      <c r="AU70" s="12"/>
      <c r="AV70" s="12"/>
      <c r="AW70" s="12"/>
      <c r="AX70" s="12"/>
      <c r="AY70" s="12"/>
      <c r="AZ70" s="12"/>
      <c r="BA70" s="12"/>
      <c r="BB70" s="12"/>
      <c r="BC70" s="12">
        <f>AS70-AI70</f>
        <v>0</v>
      </c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9" s="91" customFormat="1" ht="31.2" customHeight="1">
      <c r="A71" s="112"/>
      <c r="B71" s="112"/>
      <c r="C71" s="113" t="s">
        <v>688</v>
      </c>
      <c r="D71" s="114"/>
      <c r="E71" s="114"/>
      <c r="F71" s="115"/>
      <c r="G71" s="87" t="s">
        <v>692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1"/>
      <c r="T71" s="116"/>
      <c r="U71" s="116"/>
      <c r="V71" s="116"/>
      <c r="W71" s="116"/>
      <c r="X71" s="116"/>
      <c r="Y71" s="87"/>
      <c r="Z71" s="100"/>
      <c r="AA71" s="100"/>
      <c r="AB71" s="100"/>
      <c r="AC71" s="100"/>
      <c r="AD71" s="100"/>
      <c r="AE71" s="100"/>
      <c r="AF71" s="100"/>
      <c r="AG71" s="100"/>
      <c r="AH71" s="101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>
        <f>AS71-AI71</f>
        <v>0</v>
      </c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9" s="91" customFormat="1" ht="15.6" customHeight="1">
      <c r="A72" s="112"/>
      <c r="B72" s="112"/>
      <c r="C72" s="113" t="s">
        <v>688</v>
      </c>
      <c r="D72" s="114"/>
      <c r="E72" s="114"/>
      <c r="F72" s="115"/>
      <c r="G72" s="87" t="s">
        <v>93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1"/>
      <c r="T72" s="116"/>
      <c r="U72" s="116"/>
      <c r="V72" s="116"/>
      <c r="W72" s="116"/>
      <c r="X72" s="116"/>
      <c r="Y72" s="87"/>
      <c r="Z72" s="100"/>
      <c r="AA72" s="100"/>
      <c r="AB72" s="100"/>
      <c r="AC72" s="100"/>
      <c r="AD72" s="100"/>
      <c r="AE72" s="100"/>
      <c r="AF72" s="100"/>
      <c r="AG72" s="100"/>
      <c r="AH72" s="101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>
        <f>AS72-AI72</f>
        <v>0</v>
      </c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9" ht="31.2" customHeight="1">
      <c r="A73" s="9"/>
      <c r="B73" s="9"/>
      <c r="C73" s="110" t="s">
        <v>688</v>
      </c>
      <c r="D73" s="48"/>
      <c r="E73" s="48"/>
      <c r="F73" s="111"/>
      <c r="G73" s="77" t="s">
        <v>192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6"/>
      <c r="T73" s="40" t="s">
        <v>116</v>
      </c>
      <c r="U73" s="40"/>
      <c r="V73" s="40"/>
      <c r="W73" s="40"/>
      <c r="X73" s="40"/>
      <c r="Y73" s="77" t="s">
        <v>698</v>
      </c>
      <c r="Z73" s="95"/>
      <c r="AA73" s="95"/>
      <c r="AB73" s="95"/>
      <c r="AC73" s="95"/>
      <c r="AD73" s="95"/>
      <c r="AE73" s="95"/>
      <c r="AF73" s="95"/>
      <c r="AG73" s="95"/>
      <c r="AH73" s="96"/>
      <c r="AI73" s="12">
        <v>417.9</v>
      </c>
      <c r="AJ73" s="12"/>
      <c r="AK73" s="12"/>
      <c r="AL73" s="12"/>
      <c r="AM73" s="12"/>
      <c r="AN73" s="12"/>
      <c r="AO73" s="12"/>
      <c r="AP73" s="12"/>
      <c r="AQ73" s="12"/>
      <c r="AR73" s="12"/>
      <c r="AS73" s="12">
        <v>417.899</v>
      </c>
      <c r="AT73" s="12"/>
      <c r="AU73" s="12"/>
      <c r="AV73" s="12"/>
      <c r="AW73" s="12"/>
      <c r="AX73" s="12"/>
      <c r="AY73" s="12"/>
      <c r="AZ73" s="12"/>
      <c r="BA73" s="12"/>
      <c r="BB73" s="12"/>
      <c r="BC73" s="12">
        <f>AS73-AI73</f>
        <v>-9.9999999997635314E-4</v>
      </c>
      <c r="BD73" s="12"/>
      <c r="BE73" s="12"/>
      <c r="BF73" s="12"/>
      <c r="BG73" s="12"/>
      <c r="BH73" s="12"/>
      <c r="BI73" s="12"/>
      <c r="BJ73" s="12"/>
      <c r="BK73" s="12"/>
      <c r="BL73" s="12"/>
    </row>
    <row r="75" spans="1:69" s="2" customFormat="1" ht="15.75" customHeight="1">
      <c r="A75" s="38" t="s">
        <v>34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</row>
    <row r="76" spans="1:69" ht="15" customHeight="1">
      <c r="A76" s="70" t="s">
        <v>126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</row>
    <row r="78" spans="1:69" ht="39.9" customHeight="1">
      <c r="A78" s="37" t="s">
        <v>22</v>
      </c>
      <c r="B78" s="37"/>
      <c r="C78" s="37"/>
      <c r="D78" s="37" t="s">
        <v>21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20" t="s">
        <v>14</v>
      </c>
      <c r="R78" s="21"/>
      <c r="S78" s="21"/>
      <c r="T78" s="21"/>
      <c r="U78" s="22"/>
      <c r="V78" s="37" t="s">
        <v>41</v>
      </c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 t="s">
        <v>42</v>
      </c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 t="s">
        <v>43</v>
      </c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 t="s">
        <v>44</v>
      </c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</row>
    <row r="79" spans="1:69" ht="33.9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23"/>
      <c r="R79" s="24"/>
      <c r="S79" s="24"/>
      <c r="T79" s="24"/>
      <c r="U79" s="25"/>
      <c r="V79" s="37" t="s">
        <v>10</v>
      </c>
      <c r="W79" s="37"/>
      <c r="X79" s="37"/>
      <c r="Y79" s="37"/>
      <c r="Z79" s="37" t="s">
        <v>9</v>
      </c>
      <c r="AA79" s="37"/>
      <c r="AB79" s="37"/>
      <c r="AC79" s="37"/>
      <c r="AD79" s="37" t="s">
        <v>23</v>
      </c>
      <c r="AE79" s="37"/>
      <c r="AF79" s="37"/>
      <c r="AG79" s="37"/>
      <c r="AH79" s="37" t="s">
        <v>10</v>
      </c>
      <c r="AI79" s="37"/>
      <c r="AJ79" s="37"/>
      <c r="AK79" s="37"/>
      <c r="AL79" s="37" t="s">
        <v>9</v>
      </c>
      <c r="AM79" s="37"/>
      <c r="AN79" s="37"/>
      <c r="AO79" s="37"/>
      <c r="AP79" s="37" t="s">
        <v>23</v>
      </c>
      <c r="AQ79" s="37"/>
      <c r="AR79" s="37"/>
      <c r="AS79" s="37"/>
      <c r="AT79" s="37" t="s">
        <v>10</v>
      </c>
      <c r="AU79" s="37"/>
      <c r="AV79" s="37"/>
      <c r="AW79" s="37"/>
      <c r="AX79" s="37" t="s">
        <v>9</v>
      </c>
      <c r="AY79" s="37"/>
      <c r="AZ79" s="37"/>
      <c r="BA79" s="37"/>
      <c r="BB79" s="37" t="s">
        <v>23</v>
      </c>
      <c r="BC79" s="37"/>
      <c r="BD79" s="37"/>
      <c r="BE79" s="37"/>
      <c r="BF79" s="37" t="s">
        <v>10</v>
      </c>
      <c r="BG79" s="37"/>
      <c r="BH79" s="37"/>
      <c r="BI79" s="37"/>
      <c r="BJ79" s="37" t="s">
        <v>9</v>
      </c>
      <c r="BK79" s="37"/>
      <c r="BL79" s="37"/>
      <c r="BM79" s="37"/>
      <c r="BN79" s="37" t="s">
        <v>23</v>
      </c>
      <c r="BO79" s="37"/>
      <c r="BP79" s="37"/>
      <c r="BQ79" s="37"/>
    </row>
    <row r="80" spans="1:69" ht="15" customHeight="1">
      <c r="A80" s="37">
        <v>1</v>
      </c>
      <c r="B80" s="37"/>
      <c r="C80" s="37"/>
      <c r="D80" s="37">
        <v>2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67">
        <v>3</v>
      </c>
      <c r="R80" s="68"/>
      <c r="S80" s="68"/>
      <c r="T80" s="68"/>
      <c r="U80" s="69"/>
      <c r="V80" s="37">
        <v>4</v>
      </c>
      <c r="W80" s="37"/>
      <c r="X80" s="37"/>
      <c r="Y80" s="37"/>
      <c r="Z80" s="37">
        <v>5</v>
      </c>
      <c r="AA80" s="37"/>
      <c r="AB80" s="37"/>
      <c r="AC80" s="37"/>
      <c r="AD80" s="37">
        <v>6</v>
      </c>
      <c r="AE80" s="37"/>
      <c r="AF80" s="37"/>
      <c r="AG80" s="37"/>
      <c r="AH80" s="37">
        <v>7</v>
      </c>
      <c r="AI80" s="37"/>
      <c r="AJ80" s="37"/>
      <c r="AK80" s="37"/>
      <c r="AL80" s="37">
        <v>8</v>
      </c>
      <c r="AM80" s="37"/>
      <c r="AN80" s="37"/>
      <c r="AO80" s="37"/>
      <c r="AP80" s="37">
        <v>9</v>
      </c>
      <c r="AQ80" s="37"/>
      <c r="AR80" s="37"/>
      <c r="AS80" s="37"/>
      <c r="AT80" s="37">
        <v>10</v>
      </c>
      <c r="AU80" s="37"/>
      <c r="AV80" s="37"/>
      <c r="AW80" s="37"/>
      <c r="AX80" s="37">
        <v>11</v>
      </c>
      <c r="AY80" s="37"/>
      <c r="AZ80" s="37"/>
      <c r="BA80" s="37"/>
      <c r="BB80" s="37">
        <v>12</v>
      </c>
      <c r="BC80" s="37"/>
      <c r="BD80" s="37"/>
      <c r="BE80" s="37"/>
      <c r="BF80" s="37">
        <v>13</v>
      </c>
      <c r="BG80" s="37"/>
      <c r="BH80" s="37"/>
      <c r="BI80" s="37"/>
      <c r="BJ80" s="37">
        <v>14</v>
      </c>
      <c r="BK80" s="37"/>
      <c r="BL80" s="37"/>
      <c r="BM80" s="37"/>
      <c r="BN80" s="37">
        <v>15</v>
      </c>
      <c r="BO80" s="37"/>
      <c r="BP80" s="37"/>
      <c r="BQ80" s="37"/>
    </row>
    <row r="81" spans="1:79" ht="9" hidden="1" customHeight="1">
      <c r="A81" s="26" t="s">
        <v>58</v>
      </c>
      <c r="B81" s="27"/>
      <c r="C81" s="28"/>
      <c r="D81" s="58" t="s">
        <v>55</v>
      </c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60"/>
      <c r="Q81" s="26" t="s">
        <v>53</v>
      </c>
      <c r="R81" s="27"/>
      <c r="S81" s="27"/>
      <c r="T81" s="27"/>
      <c r="U81" s="28"/>
      <c r="V81" s="32" t="s">
        <v>45</v>
      </c>
      <c r="W81" s="33"/>
      <c r="X81" s="33"/>
      <c r="Y81" s="34"/>
      <c r="Z81" s="32" t="s">
        <v>59</v>
      </c>
      <c r="AA81" s="33"/>
      <c r="AB81" s="33"/>
      <c r="AC81" s="34"/>
      <c r="AD81" s="52" t="s">
        <v>62</v>
      </c>
      <c r="AE81" s="53"/>
      <c r="AF81" s="53"/>
      <c r="AG81" s="54"/>
      <c r="AH81" s="32" t="s">
        <v>47</v>
      </c>
      <c r="AI81" s="33"/>
      <c r="AJ81" s="33"/>
      <c r="AK81" s="34"/>
      <c r="AL81" s="32" t="s">
        <v>46</v>
      </c>
      <c r="AM81" s="33"/>
      <c r="AN81" s="33"/>
      <c r="AO81" s="34"/>
      <c r="AP81" s="52" t="s">
        <v>62</v>
      </c>
      <c r="AQ81" s="53"/>
      <c r="AR81" s="53"/>
      <c r="AS81" s="54"/>
      <c r="AT81" s="32" t="s">
        <v>48</v>
      </c>
      <c r="AU81" s="33"/>
      <c r="AV81" s="33"/>
      <c r="AW81" s="34"/>
      <c r="AX81" s="32" t="s">
        <v>49</v>
      </c>
      <c r="AY81" s="33"/>
      <c r="AZ81" s="33"/>
      <c r="BA81" s="34"/>
      <c r="BB81" s="52" t="s">
        <v>62</v>
      </c>
      <c r="BC81" s="53"/>
      <c r="BD81" s="53"/>
      <c r="BE81" s="54"/>
      <c r="BF81" s="49" t="s">
        <v>60</v>
      </c>
      <c r="BG81" s="50"/>
      <c r="BH81" s="50"/>
      <c r="BI81" s="51"/>
      <c r="BJ81" s="32" t="s">
        <v>61</v>
      </c>
      <c r="BK81" s="33"/>
      <c r="BL81" s="33"/>
      <c r="BM81" s="34"/>
      <c r="BN81" s="52" t="s">
        <v>62</v>
      </c>
      <c r="BO81" s="53"/>
      <c r="BP81" s="53"/>
      <c r="BQ81" s="54"/>
      <c r="CA81" s="1" t="s">
        <v>76</v>
      </c>
    </row>
    <row r="82" spans="1:79" s="91" customFormat="1" ht="15.6" customHeight="1">
      <c r="A82" s="117" t="s">
        <v>90</v>
      </c>
      <c r="B82" s="83"/>
      <c r="C82" s="84"/>
      <c r="D82" s="87" t="s">
        <v>91</v>
      </c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1"/>
      <c r="Q82" s="117"/>
      <c r="R82" s="83"/>
      <c r="S82" s="83"/>
      <c r="T82" s="83"/>
      <c r="U82" s="84"/>
      <c r="V82" s="61"/>
      <c r="W82" s="62"/>
      <c r="X82" s="62"/>
      <c r="Y82" s="63"/>
      <c r="Z82" s="61"/>
      <c r="AA82" s="62"/>
      <c r="AB82" s="62"/>
      <c r="AC82" s="63"/>
      <c r="AD82" s="61">
        <f>V82+Z82</f>
        <v>0</v>
      </c>
      <c r="AE82" s="62"/>
      <c r="AF82" s="62"/>
      <c r="AG82" s="63"/>
      <c r="AH82" s="61"/>
      <c r="AI82" s="62"/>
      <c r="AJ82" s="62"/>
      <c r="AK82" s="63"/>
      <c r="AL82" s="61"/>
      <c r="AM82" s="62"/>
      <c r="AN82" s="62"/>
      <c r="AO82" s="63"/>
      <c r="AP82" s="61">
        <f>AH82+AL82</f>
        <v>0</v>
      </c>
      <c r="AQ82" s="62"/>
      <c r="AR82" s="62"/>
      <c r="AS82" s="63"/>
      <c r="AT82" s="61"/>
      <c r="AU82" s="62"/>
      <c r="AV82" s="62"/>
      <c r="AW82" s="63"/>
      <c r="AX82" s="61"/>
      <c r="AY82" s="62"/>
      <c r="AZ82" s="62"/>
      <c r="BA82" s="63"/>
      <c r="BB82" s="61">
        <f>AT82+AX82</f>
        <v>0</v>
      </c>
      <c r="BC82" s="62"/>
      <c r="BD82" s="62"/>
      <c r="BE82" s="63"/>
      <c r="BF82" s="118"/>
      <c r="BG82" s="119"/>
      <c r="BH82" s="119"/>
      <c r="BI82" s="120"/>
      <c r="BJ82" s="61"/>
      <c r="BK82" s="62"/>
      <c r="BL82" s="62"/>
      <c r="BM82" s="63"/>
      <c r="BN82" s="61">
        <f>BF82+BJ82</f>
        <v>0</v>
      </c>
      <c r="BO82" s="62"/>
      <c r="BP82" s="62"/>
      <c r="BQ82" s="63"/>
      <c r="CA82" s="91" t="s">
        <v>77</v>
      </c>
    </row>
    <row r="85" spans="1:79" ht="15.75" customHeight="1">
      <c r="A85" s="46" t="s">
        <v>35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</row>
    <row r="86" spans="1:79" ht="15.75" customHeight="1">
      <c r="A86" s="46" t="s">
        <v>36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</row>
    <row r="87" spans="1:79" ht="18.75" customHeight="1">
      <c r="A87" s="46" t="s">
        <v>37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</row>
    <row r="88" spans="1:79" ht="12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</row>
    <row r="90" spans="1:79" ht="42" customHeight="1">
      <c r="A90" s="123" t="s">
        <v>125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5"/>
      <c r="AO90" s="5"/>
      <c r="AP90" s="122" t="s">
        <v>125</v>
      </c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</row>
    <row r="91" spans="1:79">
      <c r="W91" s="19" t="s">
        <v>38</v>
      </c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6"/>
      <c r="AO91" s="6"/>
      <c r="AP91" s="19" t="s">
        <v>39</v>
      </c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</row>
    <row r="94" spans="1:79" ht="15.9" customHeight="1">
      <c r="A94" s="123" t="s">
        <v>125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5"/>
      <c r="AO94" s="5"/>
      <c r="AP94" s="122" t="s">
        <v>125</v>
      </c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</row>
    <row r="95" spans="1:79">
      <c r="W95" s="19" t="s">
        <v>38</v>
      </c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6"/>
      <c r="AO95" s="6"/>
      <c r="AP95" s="19" t="s">
        <v>39</v>
      </c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</row>
  </sheetData>
  <mergeCells count="456"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2:B72"/>
    <mergeCell ref="C72:F72"/>
    <mergeCell ref="G72:S72"/>
    <mergeCell ref="T72:X72"/>
    <mergeCell ref="Y72:AH72"/>
    <mergeCell ref="AI72:AR72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S62:BB62"/>
    <mergeCell ref="A54:P54"/>
    <mergeCell ref="Q54:U54"/>
    <mergeCell ref="V54:Z54"/>
    <mergeCell ref="AA54:AF54"/>
    <mergeCell ref="AG54:AK54"/>
    <mergeCell ref="AL54:AP54"/>
    <mergeCell ref="AQ54:AV54"/>
    <mergeCell ref="AW54:AZ54"/>
    <mergeCell ref="BA54:BD54"/>
    <mergeCell ref="AY43:BB43"/>
    <mergeCell ref="BC43:BF43"/>
    <mergeCell ref="BG43:BJ43"/>
    <mergeCell ref="BK43:BQ43"/>
    <mergeCell ref="BK42:BQ42"/>
    <mergeCell ref="B43:E43"/>
    <mergeCell ref="F43:I43"/>
    <mergeCell ref="J43:Z43"/>
    <mergeCell ref="AA43:AD43"/>
    <mergeCell ref="AE43:AH43"/>
    <mergeCell ref="AI43:AL43"/>
    <mergeCell ref="AM43:AP43"/>
    <mergeCell ref="AQ43:AT43"/>
    <mergeCell ref="AU43:AX43"/>
    <mergeCell ref="AM42:AP42"/>
    <mergeCell ref="AQ42:AT42"/>
    <mergeCell ref="AU42:AX42"/>
    <mergeCell ref="AY42:BB42"/>
    <mergeCell ref="BC42:BF42"/>
    <mergeCell ref="BG42:BJ42"/>
    <mergeCell ref="AY41:BB41"/>
    <mergeCell ref="BC41:BF41"/>
    <mergeCell ref="BG41:BJ41"/>
    <mergeCell ref="BK41:BQ41"/>
    <mergeCell ref="B42:E42"/>
    <mergeCell ref="F42:I42"/>
    <mergeCell ref="J42:Z42"/>
    <mergeCell ref="AA42:AD42"/>
    <mergeCell ref="AE42:AH42"/>
    <mergeCell ref="AI42:AL42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95:AM95"/>
    <mergeCell ref="AP95:BH95"/>
    <mergeCell ref="A90:V90"/>
    <mergeCell ref="W90:AM90"/>
    <mergeCell ref="AP90:BH90"/>
    <mergeCell ref="W91:AM91"/>
    <mergeCell ref="AP91:BH91"/>
    <mergeCell ref="A94:V94"/>
    <mergeCell ref="W94:AM94"/>
    <mergeCell ref="AP94:BH94"/>
    <mergeCell ref="BJ82:BM82"/>
    <mergeCell ref="BN82:BQ82"/>
    <mergeCell ref="A85:BL85"/>
    <mergeCell ref="A86:BL86"/>
    <mergeCell ref="A87:BL87"/>
    <mergeCell ref="A88:BL88"/>
    <mergeCell ref="AL82:AO82"/>
    <mergeCell ref="AP82:AS82"/>
    <mergeCell ref="AT82:AW82"/>
    <mergeCell ref="AX82:BA82"/>
    <mergeCell ref="BB82:BE82"/>
    <mergeCell ref="BF82:BI82"/>
    <mergeCell ref="BF81:BI81"/>
    <mergeCell ref="BJ81:BM81"/>
    <mergeCell ref="BN81:BQ81"/>
    <mergeCell ref="A82:C82"/>
    <mergeCell ref="D82:P82"/>
    <mergeCell ref="Q82:U82"/>
    <mergeCell ref="V82:Y82"/>
    <mergeCell ref="Z82:AC82"/>
    <mergeCell ref="AD82:AG82"/>
    <mergeCell ref="AH82:AK82"/>
    <mergeCell ref="AH81:AK81"/>
    <mergeCell ref="AL81:AO81"/>
    <mergeCell ref="AP81:AS81"/>
    <mergeCell ref="AT81:AW81"/>
    <mergeCell ref="AX81:BA81"/>
    <mergeCell ref="BB81:BE81"/>
    <mergeCell ref="BB80:BE80"/>
    <mergeCell ref="BF80:BI80"/>
    <mergeCell ref="BJ80:BM80"/>
    <mergeCell ref="BN80:BQ80"/>
    <mergeCell ref="A81:C81"/>
    <mergeCell ref="D81:P81"/>
    <mergeCell ref="Q81:U81"/>
    <mergeCell ref="V81:Y81"/>
    <mergeCell ref="Z81:AC81"/>
    <mergeCell ref="AD81:AG81"/>
    <mergeCell ref="AD80:AG80"/>
    <mergeCell ref="AH80:AK80"/>
    <mergeCell ref="AL80:AO80"/>
    <mergeCell ref="AP80:AS80"/>
    <mergeCell ref="AT80:AW80"/>
    <mergeCell ref="AX80:BA80"/>
    <mergeCell ref="AX79:BA79"/>
    <mergeCell ref="BB79:BE79"/>
    <mergeCell ref="BF79:BI79"/>
    <mergeCell ref="BJ79:BM79"/>
    <mergeCell ref="BN79:BQ79"/>
    <mergeCell ref="A80:C80"/>
    <mergeCell ref="D80:P80"/>
    <mergeCell ref="Q80:U80"/>
    <mergeCell ref="V80:Y80"/>
    <mergeCell ref="Z80:AC80"/>
    <mergeCell ref="Z79:AC79"/>
    <mergeCell ref="AD79:AG79"/>
    <mergeCell ref="AH79:AK79"/>
    <mergeCell ref="AL79:AO79"/>
    <mergeCell ref="AP79:AS79"/>
    <mergeCell ref="AT79:AW79"/>
    <mergeCell ref="A75:BQ75"/>
    <mergeCell ref="A76:BL76"/>
    <mergeCell ref="A78:C79"/>
    <mergeCell ref="D78:P79"/>
    <mergeCell ref="Q78:U79"/>
    <mergeCell ref="V78:AG78"/>
    <mergeCell ref="AH78:AS78"/>
    <mergeCell ref="AT78:BE78"/>
    <mergeCell ref="BF78:BQ78"/>
    <mergeCell ref="V79:Y79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58:B58"/>
    <mergeCell ref="C58:F58"/>
    <mergeCell ref="G58:S58"/>
    <mergeCell ref="T58:X58"/>
    <mergeCell ref="Y58:AH58"/>
    <mergeCell ref="AI58:AR58"/>
    <mergeCell ref="AQ53:AV53"/>
    <mergeCell ref="AW53:AZ53"/>
    <mergeCell ref="BA53:BD53"/>
    <mergeCell ref="BE53:BH53"/>
    <mergeCell ref="BI53:BQ53"/>
    <mergeCell ref="A56:BL56"/>
    <mergeCell ref="BE54:BH54"/>
    <mergeCell ref="BI54:BQ54"/>
    <mergeCell ref="A53:P53"/>
    <mergeCell ref="Q53:U53"/>
    <mergeCell ref="V53:Z53"/>
    <mergeCell ref="AA53:AF53"/>
    <mergeCell ref="AG53:AK53"/>
    <mergeCell ref="AL53:AP53"/>
    <mergeCell ref="AL52:AP52"/>
    <mergeCell ref="AQ52:AV52"/>
    <mergeCell ref="AW52:AZ52"/>
    <mergeCell ref="BA52:BD52"/>
    <mergeCell ref="BE52:BH52"/>
    <mergeCell ref="BI52:BQ52"/>
    <mergeCell ref="AQ51:AV51"/>
    <mergeCell ref="AW51:AZ51"/>
    <mergeCell ref="BA51:BD51"/>
    <mergeCell ref="BE51:BH51"/>
    <mergeCell ref="BI51:BQ51"/>
    <mergeCell ref="A52:P52"/>
    <mergeCell ref="Q52:U52"/>
    <mergeCell ref="V52:Z52"/>
    <mergeCell ref="AA52:AF52"/>
    <mergeCell ref="AG52:AK52"/>
    <mergeCell ref="AQ50:AV50"/>
    <mergeCell ref="AW50:AZ50"/>
    <mergeCell ref="BA50:BD50"/>
    <mergeCell ref="BE50:BH50"/>
    <mergeCell ref="A51:P51"/>
    <mergeCell ref="Q51:U51"/>
    <mergeCell ref="V51:Z51"/>
    <mergeCell ref="AA51:AF51"/>
    <mergeCell ref="AG51:AK51"/>
    <mergeCell ref="AL51:AP51"/>
    <mergeCell ref="A49:P50"/>
    <mergeCell ref="Q49:AF49"/>
    <mergeCell ref="AG49:AV49"/>
    <mergeCell ref="AW49:BH49"/>
    <mergeCell ref="BI49:BQ50"/>
    <mergeCell ref="Q50:U50"/>
    <mergeCell ref="V50:Z50"/>
    <mergeCell ref="AA50:AF50"/>
    <mergeCell ref="AG50:AK50"/>
    <mergeCell ref="AL50:AP50"/>
    <mergeCell ref="AY38:BB38"/>
    <mergeCell ref="BC38:BF38"/>
    <mergeCell ref="BG38:BJ38"/>
    <mergeCell ref="BK38:BQ38"/>
    <mergeCell ref="A46:BL46"/>
    <mergeCell ref="A47:BL47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61:F73">
    <cfRule type="cellIs" dxfId="4" priority="1" stopIfTrue="1" operator="equal">
      <formula>$C60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5"/>
  <sheetViews>
    <sheetView topLeftCell="A2" workbookViewId="0">
      <selection activeCell="L16" sqref="L16:BL16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1" t="s">
        <v>24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5.9" customHeight="1"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ht="14.1" customHeight="1"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9.75" hidden="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9.75" hidden="1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1" spans="1:64" ht="15.75" customHeight="1">
      <c r="A11" s="74" t="s">
        <v>67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2" t="s">
        <v>128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21" t="s">
        <v>124</v>
      </c>
      <c r="C14" s="36"/>
      <c r="D14" s="36"/>
      <c r="E14" s="36"/>
      <c r="F14" s="36"/>
      <c r="G14" s="36"/>
      <c r="H14" s="36"/>
      <c r="I14" s="36"/>
      <c r="J14" s="36"/>
      <c r="K14" s="36"/>
      <c r="L14" s="122" t="s">
        <v>125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ht="15.9" customHeight="1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 t="s">
        <v>1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64" ht="27.9" customHeight="1">
      <c r="A16" s="4" t="s">
        <v>27</v>
      </c>
      <c r="B16" s="121" t="s">
        <v>130</v>
      </c>
      <c r="C16" s="36"/>
      <c r="D16" s="36"/>
      <c r="E16" s="36"/>
      <c r="F16" s="36"/>
      <c r="G16" s="36"/>
      <c r="H16" s="36"/>
      <c r="I16" s="36"/>
      <c r="J16" s="36"/>
      <c r="K16" s="36"/>
      <c r="L16" s="122" t="s">
        <v>169</v>
      </c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</row>
    <row r="17" spans="1:79" ht="15.9" customHeight="1">
      <c r="A17" s="44" t="s"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 t="s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79" ht="27.9" customHeight="1">
      <c r="A18" s="4" t="s">
        <v>28</v>
      </c>
      <c r="B18" s="121" t="s">
        <v>684</v>
      </c>
      <c r="C18" s="36"/>
      <c r="D18" s="36"/>
      <c r="E18" s="36"/>
      <c r="F18" s="36"/>
      <c r="G18" s="36"/>
      <c r="H18" s="36"/>
      <c r="I18" s="36"/>
      <c r="J18" s="36"/>
      <c r="K18" s="36"/>
      <c r="M18" s="124" t="s">
        <v>90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C18" s="122" t="s">
        <v>685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</row>
    <row r="19" spans="1:79" ht="32.1" customHeight="1">
      <c r="A19" s="44" t="s"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 t="s">
        <v>29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1" spans="1:79" ht="15.75" customHeight="1">
      <c r="A21" s="38" t="s">
        <v>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15" customHeight="1">
      <c r="A22" s="70" t="s">
        <v>126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72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72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10843</v>
      </c>
      <c r="B28" s="12"/>
      <c r="C28" s="12"/>
      <c r="D28" s="12"/>
      <c r="E28" s="12"/>
      <c r="F28" s="12"/>
      <c r="G28" s="12"/>
      <c r="H28" s="12">
        <v>1041.94</v>
      </c>
      <c r="I28" s="12"/>
      <c r="J28" s="12"/>
      <c r="K28" s="12"/>
      <c r="L28" s="12"/>
      <c r="M28" s="12"/>
      <c r="N28" s="12"/>
      <c r="O28" s="12">
        <f>A28+H28</f>
        <v>11884.94</v>
      </c>
      <c r="P28" s="12"/>
      <c r="Q28" s="12"/>
      <c r="R28" s="12"/>
      <c r="S28" s="12"/>
      <c r="T28" s="12"/>
      <c r="U28" s="12"/>
      <c r="V28" s="12">
        <v>10831.985000000001</v>
      </c>
      <c r="W28" s="12"/>
      <c r="X28" s="12"/>
      <c r="Y28" s="12"/>
      <c r="Z28" s="12"/>
      <c r="AA28" s="12"/>
      <c r="AB28" s="12"/>
      <c r="AC28" s="12">
        <v>918.35500000000002</v>
      </c>
      <c r="AD28" s="12"/>
      <c r="AE28" s="12"/>
      <c r="AF28" s="12"/>
      <c r="AG28" s="12"/>
      <c r="AH28" s="12"/>
      <c r="AI28" s="12"/>
      <c r="AJ28" s="12">
        <f>V28+AC28</f>
        <v>11750.34</v>
      </c>
      <c r="AK28" s="12"/>
      <c r="AL28" s="12"/>
      <c r="AM28" s="12"/>
      <c r="AN28" s="12"/>
      <c r="AO28" s="12"/>
      <c r="AP28" s="12"/>
      <c r="AQ28" s="12">
        <f>V28-A28</f>
        <v>-11.014999999999418</v>
      </c>
      <c r="AR28" s="12"/>
      <c r="AS28" s="12"/>
      <c r="AT28" s="12"/>
      <c r="AU28" s="12"/>
      <c r="AV28" s="12"/>
      <c r="AW28" s="12"/>
      <c r="AX28" s="12">
        <f>AC28-H28</f>
        <v>-123.58500000000004</v>
      </c>
      <c r="AY28" s="12"/>
      <c r="AZ28" s="12"/>
      <c r="BA28" s="12"/>
      <c r="BB28" s="12"/>
      <c r="BC28" s="12"/>
      <c r="BD28" s="12"/>
      <c r="BE28" s="12">
        <f>AQ28+AX28</f>
        <v>-134.59999999999945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73" t="s">
        <v>11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5" customHeight="1">
      <c r="A32" s="70" t="s">
        <v>127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5" t="s">
        <v>53</v>
      </c>
      <c r="C37" s="45"/>
      <c r="D37" s="45"/>
      <c r="E37" s="45"/>
      <c r="F37" s="45" t="s">
        <v>54</v>
      </c>
      <c r="G37" s="45"/>
      <c r="H37" s="45"/>
      <c r="I37" s="45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72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72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91" customFormat="1" ht="46.8" customHeight="1">
      <c r="A38" s="81">
        <v>1</v>
      </c>
      <c r="B38" s="82" t="s">
        <v>646</v>
      </c>
      <c r="C38" s="83"/>
      <c r="D38" s="83"/>
      <c r="E38" s="84"/>
      <c r="F38" s="85" t="s">
        <v>644</v>
      </c>
      <c r="G38" s="86"/>
      <c r="H38" s="86"/>
      <c r="I38" s="86"/>
      <c r="J38" s="87" t="s">
        <v>645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9"/>
      <c r="AA38" s="10">
        <v>10843</v>
      </c>
      <c r="AB38" s="10"/>
      <c r="AC38" s="10"/>
      <c r="AD38" s="10"/>
      <c r="AE38" s="10">
        <v>1041.94</v>
      </c>
      <c r="AF38" s="10"/>
      <c r="AG38" s="10"/>
      <c r="AH38" s="10"/>
      <c r="AI38" s="10">
        <f>AA38+AE38</f>
        <v>11884.94</v>
      </c>
      <c r="AJ38" s="10"/>
      <c r="AK38" s="10"/>
      <c r="AL38" s="10"/>
      <c r="AM38" s="10">
        <v>10831.985000000001</v>
      </c>
      <c r="AN38" s="10"/>
      <c r="AO38" s="10"/>
      <c r="AP38" s="10"/>
      <c r="AQ38" s="10">
        <v>918.35500000000002</v>
      </c>
      <c r="AR38" s="10"/>
      <c r="AS38" s="10"/>
      <c r="AT38" s="10"/>
      <c r="AU38" s="10">
        <f>AM38+AQ38</f>
        <v>11750.34</v>
      </c>
      <c r="AV38" s="10"/>
      <c r="AW38" s="10"/>
      <c r="AX38" s="10"/>
      <c r="AY38" s="10">
        <f>AM38-AA38</f>
        <v>-11.014999999999418</v>
      </c>
      <c r="AZ38" s="10"/>
      <c r="BA38" s="10"/>
      <c r="BB38" s="10"/>
      <c r="BC38" s="10">
        <f>AQ38-AE38</f>
        <v>-123.58500000000004</v>
      </c>
      <c r="BD38" s="10"/>
      <c r="BE38" s="10"/>
      <c r="BF38" s="10"/>
      <c r="BG38" s="10">
        <f>AY38+BC38</f>
        <v>-134.59999999999945</v>
      </c>
      <c r="BH38" s="10"/>
      <c r="BI38" s="10"/>
      <c r="BJ38" s="10"/>
      <c r="BK38" s="90"/>
      <c r="BL38" s="90"/>
      <c r="BM38" s="90"/>
      <c r="BN38" s="90"/>
      <c r="BO38" s="90"/>
      <c r="BP38" s="90"/>
      <c r="BQ38" s="90"/>
      <c r="CA38" s="91" t="s">
        <v>71</v>
      </c>
    </row>
    <row r="39" spans="1:79" ht="31.2" customHeight="1">
      <c r="A39" s="7">
        <v>2</v>
      </c>
      <c r="B39" s="80" t="s">
        <v>646</v>
      </c>
      <c r="C39" s="30"/>
      <c r="D39" s="30"/>
      <c r="E39" s="31"/>
      <c r="F39" s="76" t="s">
        <v>644</v>
      </c>
      <c r="G39" s="39"/>
      <c r="H39" s="39"/>
      <c r="I39" s="39"/>
      <c r="J39" s="77" t="s">
        <v>647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6"/>
      <c r="AA39" s="12">
        <v>0</v>
      </c>
      <c r="AB39" s="12"/>
      <c r="AC39" s="12"/>
      <c r="AD39" s="12"/>
      <c r="AE39" s="12">
        <v>1041.94</v>
      </c>
      <c r="AF39" s="12"/>
      <c r="AG39" s="12"/>
      <c r="AH39" s="12"/>
      <c r="AI39" s="12">
        <f>AA39+AE39</f>
        <v>1041.94</v>
      </c>
      <c r="AJ39" s="12"/>
      <c r="AK39" s="12"/>
      <c r="AL39" s="12"/>
      <c r="AM39" s="12">
        <v>0</v>
      </c>
      <c r="AN39" s="12"/>
      <c r="AO39" s="12"/>
      <c r="AP39" s="12"/>
      <c r="AQ39" s="12">
        <v>918.35500000000002</v>
      </c>
      <c r="AR39" s="12"/>
      <c r="AS39" s="12"/>
      <c r="AT39" s="12"/>
      <c r="AU39" s="12">
        <f>AM39+AQ39</f>
        <v>918.35500000000002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-123.58500000000004</v>
      </c>
      <c r="BD39" s="12"/>
      <c r="BE39" s="12"/>
      <c r="BF39" s="12"/>
      <c r="BG39" s="12">
        <f>AY39+BC39</f>
        <v>-123.58500000000004</v>
      </c>
      <c r="BH39" s="12"/>
      <c r="BI39" s="12"/>
      <c r="BJ39" s="12"/>
      <c r="BK39" s="97" t="s">
        <v>188</v>
      </c>
      <c r="BL39" s="98"/>
      <c r="BM39" s="98"/>
      <c r="BN39" s="98"/>
      <c r="BO39" s="98"/>
      <c r="BP39" s="98"/>
      <c r="BQ39" s="99"/>
    </row>
    <row r="40" spans="1:79" ht="31.2" customHeight="1">
      <c r="A40" s="7">
        <v>3</v>
      </c>
      <c r="B40" s="80" t="s">
        <v>646</v>
      </c>
      <c r="C40" s="30"/>
      <c r="D40" s="30"/>
      <c r="E40" s="31"/>
      <c r="F40" s="76" t="s">
        <v>644</v>
      </c>
      <c r="G40" s="39"/>
      <c r="H40" s="39"/>
      <c r="I40" s="39"/>
      <c r="J40" s="77" t="s">
        <v>648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6"/>
      <c r="AA40" s="12">
        <v>10843</v>
      </c>
      <c r="AB40" s="12"/>
      <c r="AC40" s="12"/>
      <c r="AD40" s="12"/>
      <c r="AE40" s="12">
        <v>0</v>
      </c>
      <c r="AF40" s="12"/>
      <c r="AG40" s="12"/>
      <c r="AH40" s="12"/>
      <c r="AI40" s="12">
        <f>AA40+AE40</f>
        <v>10843</v>
      </c>
      <c r="AJ40" s="12"/>
      <c r="AK40" s="12"/>
      <c r="AL40" s="12"/>
      <c r="AM40" s="12">
        <v>10831.985000000001</v>
      </c>
      <c r="AN40" s="12"/>
      <c r="AO40" s="12"/>
      <c r="AP40" s="12"/>
      <c r="AQ40" s="12">
        <v>0</v>
      </c>
      <c r="AR40" s="12"/>
      <c r="AS40" s="12"/>
      <c r="AT40" s="12"/>
      <c r="AU40" s="12">
        <f>AM40+AQ40</f>
        <v>10831.985000000001</v>
      </c>
      <c r="AV40" s="12"/>
      <c r="AW40" s="12"/>
      <c r="AX40" s="12"/>
      <c r="AY40" s="12">
        <f>AM40-AA40</f>
        <v>-11.014999999999418</v>
      </c>
      <c r="AZ40" s="12"/>
      <c r="BA40" s="12"/>
      <c r="BB40" s="12"/>
      <c r="BC40" s="12">
        <f>AQ40-AE40</f>
        <v>0</v>
      </c>
      <c r="BD40" s="12"/>
      <c r="BE40" s="12"/>
      <c r="BF40" s="12"/>
      <c r="BG40" s="12">
        <f>AY40+BC40</f>
        <v>-11.014999999999418</v>
      </c>
      <c r="BH40" s="12"/>
      <c r="BI40" s="12"/>
      <c r="BJ40" s="12"/>
      <c r="BK40" s="97" t="s">
        <v>188</v>
      </c>
      <c r="BL40" s="95"/>
      <c r="BM40" s="95"/>
      <c r="BN40" s="95"/>
      <c r="BO40" s="95"/>
      <c r="BP40" s="95"/>
      <c r="BQ40" s="96"/>
    </row>
    <row r="41" spans="1:79" s="91" customFormat="1" ht="15.6" customHeight="1">
      <c r="A41" s="81"/>
      <c r="B41" s="82" t="s">
        <v>90</v>
      </c>
      <c r="C41" s="83"/>
      <c r="D41" s="83"/>
      <c r="E41" s="84"/>
      <c r="F41" s="85" t="s">
        <v>90</v>
      </c>
      <c r="G41" s="86"/>
      <c r="H41" s="86"/>
      <c r="I41" s="86"/>
      <c r="J41" s="87" t="s">
        <v>91</v>
      </c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10">
        <v>10843</v>
      </c>
      <c r="AB41" s="10"/>
      <c r="AC41" s="10"/>
      <c r="AD41" s="10"/>
      <c r="AE41" s="10">
        <v>1041.94</v>
      </c>
      <c r="AF41" s="10"/>
      <c r="AG41" s="10"/>
      <c r="AH41" s="10"/>
      <c r="AI41" s="10">
        <f>AA41+AE41</f>
        <v>11884.94</v>
      </c>
      <c r="AJ41" s="10"/>
      <c r="AK41" s="10"/>
      <c r="AL41" s="10"/>
      <c r="AM41" s="10">
        <v>10831.985000000001</v>
      </c>
      <c r="AN41" s="10"/>
      <c r="AO41" s="10"/>
      <c r="AP41" s="10"/>
      <c r="AQ41" s="10">
        <v>918.35500000000002</v>
      </c>
      <c r="AR41" s="10"/>
      <c r="AS41" s="10"/>
      <c r="AT41" s="10"/>
      <c r="AU41" s="10">
        <f>AM41+AQ41</f>
        <v>11750.34</v>
      </c>
      <c r="AV41" s="10"/>
      <c r="AW41" s="10"/>
      <c r="AX41" s="10"/>
      <c r="AY41" s="10">
        <f>AM41-AA41</f>
        <v>-11.014999999999418</v>
      </c>
      <c r="AZ41" s="10"/>
      <c r="BA41" s="10"/>
      <c r="BB41" s="10"/>
      <c r="BC41" s="10">
        <f>AQ41-AE41</f>
        <v>-123.58500000000004</v>
      </c>
      <c r="BD41" s="10"/>
      <c r="BE41" s="10"/>
      <c r="BF41" s="10"/>
      <c r="BG41" s="10">
        <f>AY41+BC41</f>
        <v>-134.59999999999945</v>
      </c>
      <c r="BH41" s="10"/>
      <c r="BI41" s="10"/>
      <c r="BJ41" s="10"/>
      <c r="BK41" s="92"/>
      <c r="BL41" s="100"/>
      <c r="BM41" s="100"/>
      <c r="BN41" s="100"/>
      <c r="BO41" s="100"/>
      <c r="BP41" s="100"/>
      <c r="BQ41" s="101"/>
    </row>
    <row r="44" spans="1:79" ht="15.75" customHeight="1">
      <c r="A44" s="73" t="s">
        <v>32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</row>
    <row r="45" spans="1:79" ht="15" customHeight="1">
      <c r="A45" s="70" t="s">
        <v>127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</row>
    <row r="47" spans="1:79" ht="39.9" customHeight="1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13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 t="s">
        <v>12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 t="s">
        <v>5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 t="s">
        <v>80</v>
      </c>
      <c r="BJ47" s="9"/>
      <c r="BK47" s="9"/>
      <c r="BL47" s="9"/>
      <c r="BM47" s="9"/>
      <c r="BN47" s="9"/>
      <c r="BO47" s="9"/>
      <c r="BP47" s="9"/>
      <c r="BQ47" s="9"/>
    </row>
    <row r="48" spans="1:79" ht="29.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10</v>
      </c>
      <c r="R48" s="9"/>
      <c r="S48" s="9"/>
      <c r="T48" s="9"/>
      <c r="U48" s="9"/>
      <c r="V48" s="9" t="s">
        <v>9</v>
      </c>
      <c r="W48" s="9"/>
      <c r="X48" s="9"/>
      <c r="Y48" s="9"/>
      <c r="Z48" s="9"/>
      <c r="AA48" s="9" t="s">
        <v>8</v>
      </c>
      <c r="AB48" s="9"/>
      <c r="AC48" s="9"/>
      <c r="AD48" s="9"/>
      <c r="AE48" s="9"/>
      <c r="AF48" s="9"/>
      <c r="AG48" s="9" t="s">
        <v>10</v>
      </c>
      <c r="AH48" s="9"/>
      <c r="AI48" s="9"/>
      <c r="AJ48" s="9"/>
      <c r="AK48" s="9"/>
      <c r="AL48" s="9" t="s">
        <v>9</v>
      </c>
      <c r="AM48" s="9"/>
      <c r="AN48" s="9"/>
      <c r="AO48" s="9"/>
      <c r="AP48" s="9"/>
      <c r="AQ48" s="9" t="s">
        <v>8</v>
      </c>
      <c r="AR48" s="9"/>
      <c r="AS48" s="9"/>
      <c r="AT48" s="9"/>
      <c r="AU48" s="9"/>
      <c r="AV48" s="9"/>
      <c r="AW48" s="9" t="s">
        <v>10</v>
      </c>
      <c r="AX48" s="11"/>
      <c r="AY48" s="11"/>
      <c r="AZ48" s="11"/>
      <c r="BA48" s="9" t="s">
        <v>9</v>
      </c>
      <c r="BB48" s="11"/>
      <c r="BC48" s="11"/>
      <c r="BD48" s="11"/>
      <c r="BE48" s="9" t="s">
        <v>8</v>
      </c>
      <c r="BF48" s="11"/>
      <c r="BG48" s="11"/>
      <c r="BH48" s="11"/>
      <c r="BI48" s="9"/>
      <c r="BJ48" s="9"/>
      <c r="BK48" s="9"/>
      <c r="BL48" s="9"/>
      <c r="BM48" s="9"/>
      <c r="BN48" s="9"/>
      <c r="BO48" s="9"/>
      <c r="BP48" s="9"/>
      <c r="BQ48" s="9"/>
    </row>
    <row r="49" spans="1:80" ht="15.9" customHeight="1">
      <c r="A49" s="9">
        <v>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2</v>
      </c>
      <c r="R49" s="9"/>
      <c r="S49" s="9"/>
      <c r="T49" s="9"/>
      <c r="U49" s="9"/>
      <c r="V49" s="9">
        <v>3</v>
      </c>
      <c r="W49" s="9"/>
      <c r="X49" s="9"/>
      <c r="Y49" s="9"/>
      <c r="Z49" s="9"/>
      <c r="AA49" s="9">
        <v>4</v>
      </c>
      <c r="AB49" s="9"/>
      <c r="AC49" s="9"/>
      <c r="AD49" s="9"/>
      <c r="AE49" s="9"/>
      <c r="AF49" s="9"/>
      <c r="AG49" s="9">
        <v>5</v>
      </c>
      <c r="AH49" s="9"/>
      <c r="AI49" s="9"/>
      <c r="AJ49" s="9"/>
      <c r="AK49" s="9"/>
      <c r="AL49" s="9">
        <v>6</v>
      </c>
      <c r="AM49" s="9"/>
      <c r="AN49" s="9"/>
      <c r="AO49" s="9"/>
      <c r="AP49" s="9"/>
      <c r="AQ49" s="9">
        <v>7</v>
      </c>
      <c r="AR49" s="9"/>
      <c r="AS49" s="9"/>
      <c r="AT49" s="9"/>
      <c r="AU49" s="9"/>
      <c r="AV49" s="9"/>
      <c r="AW49" s="9">
        <v>8</v>
      </c>
      <c r="AX49" s="11"/>
      <c r="AY49" s="11"/>
      <c r="AZ49" s="11"/>
      <c r="BA49" s="9">
        <v>9</v>
      </c>
      <c r="BB49" s="11"/>
      <c r="BC49" s="11"/>
      <c r="BD49" s="11"/>
      <c r="BE49" s="9">
        <v>10</v>
      </c>
      <c r="BF49" s="11"/>
      <c r="BG49" s="11"/>
      <c r="BH49" s="11"/>
      <c r="BI49" s="17">
        <v>11</v>
      </c>
      <c r="BJ49" s="17"/>
      <c r="BK49" s="17"/>
      <c r="BL49" s="17"/>
      <c r="BM49" s="17"/>
      <c r="BN49" s="17"/>
      <c r="BO49" s="17"/>
      <c r="BP49" s="17"/>
      <c r="BQ49" s="17"/>
    </row>
    <row r="50" spans="1:80" ht="18" hidden="1" customHeight="1">
      <c r="A50" s="15" t="s">
        <v>55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8" t="s">
        <v>47</v>
      </c>
      <c r="R50" s="18"/>
      <c r="S50" s="18"/>
      <c r="T50" s="18"/>
      <c r="U50" s="18"/>
      <c r="V50" s="18" t="s">
        <v>46</v>
      </c>
      <c r="W50" s="18"/>
      <c r="X50" s="18"/>
      <c r="Y50" s="18"/>
      <c r="Z50" s="18"/>
      <c r="AA50" s="72" t="s">
        <v>64</v>
      </c>
      <c r="AB50" s="14"/>
      <c r="AC50" s="14"/>
      <c r="AD50" s="14"/>
      <c r="AE50" s="14"/>
      <c r="AF50" s="14"/>
      <c r="AG50" s="18" t="s">
        <v>48</v>
      </c>
      <c r="AH50" s="18"/>
      <c r="AI50" s="18"/>
      <c r="AJ50" s="18"/>
      <c r="AK50" s="18"/>
      <c r="AL50" s="18" t="s">
        <v>49</v>
      </c>
      <c r="AM50" s="18"/>
      <c r="AN50" s="18"/>
      <c r="AO50" s="18"/>
      <c r="AP50" s="18"/>
      <c r="AQ50" s="72" t="s">
        <v>64</v>
      </c>
      <c r="AR50" s="14"/>
      <c r="AS50" s="14"/>
      <c r="AT50" s="14"/>
      <c r="AU50" s="14"/>
      <c r="AV50" s="14"/>
      <c r="AW50" s="13" t="s">
        <v>65</v>
      </c>
      <c r="AX50" s="13"/>
      <c r="AY50" s="13"/>
      <c r="AZ50" s="13"/>
      <c r="BA50" s="13" t="s">
        <v>82</v>
      </c>
      <c r="BB50" s="11"/>
      <c r="BC50" s="11"/>
      <c r="BD50" s="11"/>
      <c r="BE50" s="14" t="s">
        <v>62</v>
      </c>
      <c r="BF50" s="14"/>
      <c r="BG50" s="14"/>
      <c r="BH50" s="14"/>
      <c r="BI50" s="18" t="s">
        <v>81</v>
      </c>
      <c r="BJ50" s="18"/>
      <c r="BK50" s="18"/>
      <c r="BL50" s="18"/>
      <c r="BM50" s="18"/>
      <c r="BN50" s="18"/>
      <c r="BO50" s="18"/>
      <c r="BP50" s="18"/>
      <c r="BQ50" s="18"/>
      <c r="CA50" s="1" t="s">
        <v>72</v>
      </c>
    </row>
    <row r="51" spans="1:80" ht="15.6" customHeight="1">
      <c r="A51" s="102" t="s">
        <v>649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4"/>
      <c r="Q51" s="12">
        <v>0</v>
      </c>
      <c r="R51" s="12"/>
      <c r="S51" s="12"/>
      <c r="T51" s="12"/>
      <c r="U51" s="12"/>
      <c r="V51" s="12">
        <v>0</v>
      </c>
      <c r="W51" s="12"/>
      <c r="X51" s="12"/>
      <c r="Y51" s="12"/>
      <c r="Z51" s="12"/>
      <c r="AA51" s="12">
        <f>Q51+V51</f>
        <v>0</v>
      </c>
      <c r="AB51" s="12"/>
      <c r="AC51" s="12"/>
      <c r="AD51" s="12"/>
      <c r="AE51" s="12"/>
      <c r="AF51" s="12"/>
      <c r="AG51" s="12">
        <v>0</v>
      </c>
      <c r="AH51" s="12"/>
      <c r="AI51" s="12"/>
      <c r="AJ51" s="12"/>
      <c r="AK51" s="12"/>
      <c r="AL51" s="12">
        <v>0</v>
      </c>
      <c r="AM51" s="12"/>
      <c r="AN51" s="12"/>
      <c r="AO51" s="12"/>
      <c r="AP51" s="12"/>
      <c r="AQ51" s="12">
        <f>AG51+AL51</f>
        <v>0</v>
      </c>
      <c r="AR51" s="12"/>
      <c r="AS51" s="12"/>
      <c r="AT51" s="12"/>
      <c r="AU51" s="12"/>
      <c r="AV51" s="12"/>
      <c r="AW51" s="12">
        <f>AG51-Q51</f>
        <v>0</v>
      </c>
      <c r="AX51" s="128"/>
      <c r="AY51" s="128"/>
      <c r="AZ51" s="128"/>
      <c r="BA51" s="12">
        <f>AL51-V51</f>
        <v>0</v>
      </c>
      <c r="BB51" s="128"/>
      <c r="BC51" s="128"/>
      <c r="BD51" s="128"/>
      <c r="BE51" s="12">
        <f>AW51+BA51</f>
        <v>0</v>
      </c>
      <c r="BF51" s="128"/>
      <c r="BG51" s="128"/>
      <c r="BH51" s="128"/>
      <c r="BI51" s="71"/>
      <c r="BJ51" s="71"/>
      <c r="BK51" s="71"/>
      <c r="BL51" s="71"/>
      <c r="BM51" s="71"/>
      <c r="BN51" s="71"/>
      <c r="BO51" s="71"/>
      <c r="BP51" s="71"/>
      <c r="BQ51" s="71"/>
      <c r="CA51" s="1" t="s">
        <v>73</v>
      </c>
    </row>
    <row r="52" spans="1:80" s="91" customFormat="1" ht="15.6" customHeight="1">
      <c r="A52" s="105" t="s">
        <v>91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1"/>
      <c r="Q52" s="10">
        <v>0</v>
      </c>
      <c r="R52" s="10"/>
      <c r="S52" s="10"/>
      <c r="T52" s="10"/>
      <c r="U52" s="10"/>
      <c r="V52" s="10">
        <v>0</v>
      </c>
      <c r="W52" s="10"/>
      <c r="X52" s="10"/>
      <c r="Y52" s="10"/>
      <c r="Z52" s="10"/>
      <c r="AA52" s="10">
        <f>Q52+V52</f>
        <v>0</v>
      </c>
      <c r="AB52" s="10"/>
      <c r="AC52" s="10"/>
      <c r="AD52" s="10"/>
      <c r="AE52" s="10"/>
      <c r="AF52" s="10"/>
      <c r="AG52" s="10">
        <v>0</v>
      </c>
      <c r="AH52" s="10"/>
      <c r="AI52" s="10"/>
      <c r="AJ52" s="10"/>
      <c r="AK52" s="10"/>
      <c r="AL52" s="10">
        <v>0</v>
      </c>
      <c r="AM52" s="10"/>
      <c r="AN52" s="10"/>
      <c r="AO52" s="10"/>
      <c r="AP52" s="10"/>
      <c r="AQ52" s="10">
        <f>AG52+AL52</f>
        <v>0</v>
      </c>
      <c r="AR52" s="10"/>
      <c r="AS52" s="10"/>
      <c r="AT52" s="10"/>
      <c r="AU52" s="10"/>
      <c r="AV52" s="10"/>
      <c r="AW52" s="10">
        <f>AG52-Q52</f>
        <v>0</v>
      </c>
      <c r="AX52" s="108"/>
      <c r="AY52" s="108"/>
      <c r="AZ52" s="108"/>
      <c r="BA52" s="10">
        <f>AL52-V52</f>
        <v>0</v>
      </c>
      <c r="BB52" s="108"/>
      <c r="BC52" s="108"/>
      <c r="BD52" s="108"/>
      <c r="BE52" s="10">
        <f>AW52+BA52</f>
        <v>0</v>
      </c>
      <c r="BF52" s="108"/>
      <c r="BG52" s="108"/>
      <c r="BH52" s="108"/>
      <c r="BI52" s="109"/>
      <c r="BJ52" s="109"/>
      <c r="BK52" s="109"/>
      <c r="BL52" s="109"/>
      <c r="BM52" s="109"/>
      <c r="BN52" s="109"/>
      <c r="BO52" s="109"/>
      <c r="BP52" s="109"/>
      <c r="BQ52" s="109"/>
    </row>
    <row r="54" spans="1:80" ht="15.75" customHeight="1">
      <c r="A54" s="38" t="s">
        <v>16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</row>
    <row r="56" spans="1:80" ht="48.9" customHeight="1">
      <c r="A56" s="9" t="s">
        <v>20</v>
      </c>
      <c r="B56" s="9"/>
      <c r="C56" s="9" t="s">
        <v>14</v>
      </c>
      <c r="D56" s="9"/>
      <c r="E56" s="9"/>
      <c r="F56" s="9"/>
      <c r="G56" s="9" t="s">
        <v>19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 t="s">
        <v>18</v>
      </c>
      <c r="U56" s="9"/>
      <c r="V56" s="9"/>
      <c r="W56" s="9"/>
      <c r="X56" s="9"/>
      <c r="Y56" s="9" t="s">
        <v>17</v>
      </c>
      <c r="Z56" s="9"/>
      <c r="AA56" s="9"/>
      <c r="AB56" s="9"/>
      <c r="AC56" s="9"/>
      <c r="AD56" s="9"/>
      <c r="AE56" s="9"/>
      <c r="AF56" s="9"/>
      <c r="AG56" s="9"/>
      <c r="AH56" s="9"/>
      <c r="AI56" s="9" t="s">
        <v>13</v>
      </c>
      <c r="AJ56" s="9"/>
      <c r="AK56" s="9"/>
      <c r="AL56" s="9"/>
      <c r="AM56" s="9"/>
      <c r="AN56" s="9"/>
      <c r="AO56" s="9"/>
      <c r="AP56" s="9"/>
      <c r="AQ56" s="9"/>
      <c r="AR56" s="9"/>
      <c r="AS56" s="9" t="s">
        <v>33</v>
      </c>
      <c r="AT56" s="9"/>
      <c r="AU56" s="9"/>
      <c r="AV56" s="9"/>
      <c r="AW56" s="9"/>
      <c r="AX56" s="9"/>
      <c r="AY56" s="9"/>
      <c r="AZ56" s="9"/>
      <c r="BA56" s="9"/>
      <c r="BB56" s="9"/>
      <c r="BC56" s="9" t="s">
        <v>5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80" ht="15.9" customHeight="1">
      <c r="A57" s="9">
        <v>1</v>
      </c>
      <c r="B57" s="9"/>
      <c r="C57" s="9">
        <v>2</v>
      </c>
      <c r="D57" s="9"/>
      <c r="E57" s="9"/>
      <c r="F57" s="9"/>
      <c r="G57" s="9">
        <v>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>
        <v>4</v>
      </c>
      <c r="U57" s="9"/>
      <c r="V57" s="9"/>
      <c r="W57" s="9"/>
      <c r="X57" s="9"/>
      <c r="Y57" s="9">
        <v>5</v>
      </c>
      <c r="Z57" s="9"/>
      <c r="AA57" s="9"/>
      <c r="AB57" s="9"/>
      <c r="AC57" s="9"/>
      <c r="AD57" s="9"/>
      <c r="AE57" s="9"/>
      <c r="AF57" s="9"/>
      <c r="AG57" s="9"/>
      <c r="AH57" s="9"/>
      <c r="AI57" s="9">
        <v>6</v>
      </c>
      <c r="AJ57" s="9"/>
      <c r="AK57" s="9"/>
      <c r="AL57" s="9"/>
      <c r="AM57" s="9"/>
      <c r="AN57" s="9"/>
      <c r="AO57" s="9"/>
      <c r="AP57" s="9"/>
      <c r="AQ57" s="9"/>
      <c r="AR57" s="9"/>
      <c r="AS57" s="9">
        <v>7</v>
      </c>
      <c r="AT57" s="9"/>
      <c r="AU57" s="9"/>
      <c r="AV57" s="9"/>
      <c r="AW57" s="9"/>
      <c r="AX57" s="9"/>
      <c r="AY57" s="9"/>
      <c r="AZ57" s="9"/>
      <c r="BA57" s="9"/>
      <c r="BB57" s="9"/>
      <c r="BC57" s="9">
        <v>8</v>
      </c>
      <c r="BD57" s="9"/>
      <c r="BE57" s="9"/>
      <c r="BF57" s="9"/>
      <c r="BG57" s="9"/>
      <c r="BH57" s="9"/>
      <c r="BI57" s="9"/>
      <c r="BJ57" s="9"/>
      <c r="BK57" s="9"/>
      <c r="BL57" s="9"/>
    </row>
    <row r="58" spans="1:80" ht="12.75" hidden="1" customHeight="1">
      <c r="A58" s="45"/>
      <c r="B58" s="45"/>
      <c r="C58" s="45" t="s">
        <v>53</v>
      </c>
      <c r="D58" s="45"/>
      <c r="E58" s="45"/>
      <c r="F58" s="45"/>
      <c r="G58" s="15" t="s">
        <v>55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56</v>
      </c>
      <c r="U58" s="15"/>
      <c r="V58" s="15"/>
      <c r="W58" s="15"/>
      <c r="X58" s="15"/>
      <c r="Y58" s="15" t="s">
        <v>57</v>
      </c>
      <c r="Z58" s="15"/>
      <c r="AA58" s="15"/>
      <c r="AB58" s="15"/>
      <c r="AC58" s="15"/>
      <c r="AD58" s="15"/>
      <c r="AE58" s="15"/>
      <c r="AF58" s="15"/>
      <c r="AG58" s="15"/>
      <c r="AH58" s="15"/>
      <c r="AI58" s="18" t="s">
        <v>47</v>
      </c>
      <c r="AJ58" s="18"/>
      <c r="AK58" s="18"/>
      <c r="AL58" s="18"/>
      <c r="AM58" s="18"/>
      <c r="AN58" s="18"/>
      <c r="AO58" s="18"/>
      <c r="AP58" s="18"/>
      <c r="AQ58" s="18"/>
      <c r="AR58" s="18"/>
      <c r="AS58" s="18" t="s">
        <v>48</v>
      </c>
      <c r="AT58" s="18"/>
      <c r="AU58" s="18"/>
      <c r="AV58" s="18"/>
      <c r="AW58" s="18"/>
      <c r="AX58" s="18"/>
      <c r="AY58" s="18"/>
      <c r="AZ58" s="18"/>
      <c r="BA58" s="18"/>
      <c r="BB58" s="18"/>
      <c r="BC58" s="13" t="s">
        <v>66</v>
      </c>
      <c r="BD58" s="18"/>
      <c r="BE58" s="18"/>
      <c r="BF58" s="18"/>
      <c r="BG58" s="18"/>
      <c r="BH58" s="18"/>
      <c r="BI58" s="18"/>
      <c r="BJ58" s="18"/>
      <c r="BK58" s="18"/>
      <c r="BL58" s="18"/>
      <c r="CA58" s="1" t="s">
        <v>74</v>
      </c>
    </row>
    <row r="59" spans="1:80" s="91" customFormat="1" ht="62.4" customHeight="1">
      <c r="A59" s="112"/>
      <c r="B59" s="112"/>
      <c r="C59" s="113" t="s">
        <v>646</v>
      </c>
      <c r="D59" s="114"/>
      <c r="E59" s="114"/>
      <c r="F59" s="115"/>
      <c r="G59" s="87" t="s">
        <v>650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9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  <c r="CA59" s="91" t="s">
        <v>75</v>
      </c>
    </row>
    <row r="60" spans="1:80" s="91" customFormat="1" ht="46.8" customHeight="1">
      <c r="A60" s="112"/>
      <c r="B60" s="112"/>
      <c r="C60" s="113" t="s">
        <v>646</v>
      </c>
      <c r="D60" s="114"/>
      <c r="E60" s="114"/>
      <c r="F60" s="115"/>
      <c r="G60" s="87" t="s">
        <v>648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1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80" s="91" customFormat="1" ht="15.6" customHeight="1">
      <c r="A61" s="112"/>
      <c r="B61" s="112"/>
      <c r="C61" s="113" t="s">
        <v>646</v>
      </c>
      <c r="D61" s="114"/>
      <c r="E61" s="114"/>
      <c r="F61" s="115"/>
      <c r="G61" s="87" t="s">
        <v>93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1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80" ht="46.8" customHeight="1">
      <c r="A62" s="9"/>
      <c r="B62" s="9"/>
      <c r="C62" s="110" t="s">
        <v>646</v>
      </c>
      <c r="D62" s="48"/>
      <c r="E62" s="48"/>
      <c r="F62" s="111"/>
      <c r="G62" s="77" t="s">
        <v>651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6"/>
      <c r="T62" s="40" t="s">
        <v>116</v>
      </c>
      <c r="U62" s="40"/>
      <c r="V62" s="40"/>
      <c r="W62" s="40"/>
      <c r="X62" s="40"/>
      <c r="Y62" s="77" t="s">
        <v>652</v>
      </c>
      <c r="Z62" s="78"/>
      <c r="AA62" s="78"/>
      <c r="AB62" s="78"/>
      <c r="AC62" s="78"/>
      <c r="AD62" s="78"/>
      <c r="AE62" s="78"/>
      <c r="AF62" s="78"/>
      <c r="AG62" s="78"/>
      <c r="AH62" s="79"/>
      <c r="AI62" s="12">
        <v>9795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9783.9850000000006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-11.014999999999418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80" ht="15.6" customHeight="1">
      <c r="A63" s="9"/>
      <c r="B63" s="9"/>
      <c r="C63" s="110" t="s">
        <v>646</v>
      </c>
      <c r="D63" s="48"/>
      <c r="E63" s="48"/>
      <c r="F63" s="111"/>
      <c r="G63" s="77" t="s">
        <v>188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9"/>
      <c r="CB63" s="1" t="s">
        <v>653</v>
      </c>
    </row>
    <row r="64" spans="1:80" ht="46.8" customHeight="1">
      <c r="A64" s="9"/>
      <c r="B64" s="9"/>
      <c r="C64" s="110" t="s">
        <v>646</v>
      </c>
      <c r="D64" s="48"/>
      <c r="E64" s="48"/>
      <c r="F64" s="111"/>
      <c r="G64" s="77" t="s">
        <v>654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6"/>
      <c r="T64" s="40" t="s">
        <v>116</v>
      </c>
      <c r="U64" s="40"/>
      <c r="V64" s="40"/>
      <c r="W64" s="40"/>
      <c r="X64" s="40"/>
      <c r="Y64" s="77" t="s">
        <v>652</v>
      </c>
      <c r="Z64" s="95"/>
      <c r="AA64" s="95"/>
      <c r="AB64" s="95"/>
      <c r="AC64" s="95"/>
      <c r="AD64" s="95"/>
      <c r="AE64" s="95"/>
      <c r="AF64" s="95"/>
      <c r="AG64" s="95"/>
      <c r="AH64" s="96"/>
      <c r="AI64" s="12">
        <v>650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650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0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80" ht="15.6" customHeight="1">
      <c r="A65" s="9"/>
      <c r="B65" s="9"/>
      <c r="C65" s="110" t="s">
        <v>646</v>
      </c>
      <c r="D65" s="48"/>
      <c r="E65" s="48"/>
      <c r="F65" s="111"/>
      <c r="G65" s="77" t="s">
        <v>188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9"/>
      <c r="CB65" s="1" t="s">
        <v>145</v>
      </c>
    </row>
    <row r="66" spans="1:80" ht="31.2" customHeight="1">
      <c r="A66" s="9"/>
      <c r="B66" s="9"/>
      <c r="C66" s="110" t="s">
        <v>646</v>
      </c>
      <c r="D66" s="48"/>
      <c r="E66" s="48"/>
      <c r="F66" s="111"/>
      <c r="G66" s="77" t="s">
        <v>655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6"/>
      <c r="T66" s="40" t="s">
        <v>116</v>
      </c>
      <c r="U66" s="40"/>
      <c r="V66" s="40"/>
      <c r="W66" s="40"/>
      <c r="X66" s="40"/>
      <c r="Y66" s="77" t="s">
        <v>652</v>
      </c>
      <c r="Z66" s="95"/>
      <c r="AA66" s="95"/>
      <c r="AB66" s="95"/>
      <c r="AC66" s="95"/>
      <c r="AD66" s="95"/>
      <c r="AE66" s="95"/>
      <c r="AF66" s="95"/>
      <c r="AG66" s="95"/>
      <c r="AH66" s="96"/>
      <c r="AI66" s="12">
        <v>199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199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0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80" ht="15.6" customHeight="1">
      <c r="A67" s="9"/>
      <c r="B67" s="9"/>
      <c r="C67" s="110" t="s">
        <v>646</v>
      </c>
      <c r="D67" s="48"/>
      <c r="E67" s="48"/>
      <c r="F67" s="111"/>
      <c r="G67" s="77" t="s">
        <v>188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9"/>
      <c r="CB67" s="1" t="s">
        <v>565</v>
      </c>
    </row>
    <row r="68" spans="1:80" ht="31.2" customHeight="1">
      <c r="A68" s="9"/>
      <c r="B68" s="9"/>
      <c r="C68" s="110" t="s">
        <v>646</v>
      </c>
      <c r="D68" s="48"/>
      <c r="E68" s="48"/>
      <c r="F68" s="111"/>
      <c r="G68" s="77" t="s">
        <v>656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6"/>
      <c r="T68" s="40" t="s">
        <v>116</v>
      </c>
      <c r="U68" s="40"/>
      <c r="V68" s="40"/>
      <c r="W68" s="40"/>
      <c r="X68" s="40"/>
      <c r="Y68" s="77" t="s">
        <v>652</v>
      </c>
      <c r="Z68" s="95"/>
      <c r="AA68" s="95"/>
      <c r="AB68" s="95"/>
      <c r="AC68" s="95"/>
      <c r="AD68" s="95"/>
      <c r="AE68" s="95"/>
      <c r="AF68" s="95"/>
      <c r="AG68" s="95"/>
      <c r="AH68" s="96"/>
      <c r="AI68" s="12">
        <v>199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>
        <v>199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f>AS68-AI68</f>
        <v>0</v>
      </c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80" ht="15.6" customHeight="1">
      <c r="A69" s="9"/>
      <c r="B69" s="9"/>
      <c r="C69" s="110" t="s">
        <v>646</v>
      </c>
      <c r="D69" s="48"/>
      <c r="E69" s="48"/>
      <c r="F69" s="111"/>
      <c r="G69" s="77" t="s">
        <v>188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9"/>
      <c r="CB69" s="1" t="s">
        <v>109</v>
      </c>
    </row>
    <row r="70" spans="1:80" s="91" customFormat="1" ht="15.6" customHeight="1">
      <c r="A70" s="112"/>
      <c r="B70" s="112"/>
      <c r="C70" s="113" t="s">
        <v>646</v>
      </c>
      <c r="D70" s="114"/>
      <c r="E70" s="114"/>
      <c r="F70" s="115"/>
      <c r="G70" s="87" t="s">
        <v>99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1"/>
      <c r="T70" s="116"/>
      <c r="U70" s="116"/>
      <c r="V70" s="116"/>
      <c r="W70" s="116"/>
      <c r="X70" s="116"/>
      <c r="Y70" s="87"/>
      <c r="Z70" s="100"/>
      <c r="AA70" s="100"/>
      <c r="AB70" s="100"/>
      <c r="AC70" s="100"/>
      <c r="AD70" s="100"/>
      <c r="AE70" s="100"/>
      <c r="AF70" s="100"/>
      <c r="AG70" s="100"/>
      <c r="AH70" s="101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>
        <f>AS70-AI70</f>
        <v>0</v>
      </c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80" ht="31.2" customHeight="1">
      <c r="A71" s="9"/>
      <c r="B71" s="9"/>
      <c r="C71" s="110" t="s">
        <v>646</v>
      </c>
      <c r="D71" s="48"/>
      <c r="E71" s="48"/>
      <c r="F71" s="111"/>
      <c r="G71" s="77" t="s">
        <v>657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6"/>
      <c r="T71" s="40" t="s">
        <v>290</v>
      </c>
      <c r="U71" s="40"/>
      <c r="V71" s="40"/>
      <c r="W71" s="40"/>
      <c r="X71" s="40"/>
      <c r="Y71" s="77" t="s">
        <v>658</v>
      </c>
      <c r="Z71" s="95"/>
      <c r="AA71" s="95"/>
      <c r="AB71" s="95"/>
      <c r="AC71" s="95"/>
      <c r="AD71" s="95"/>
      <c r="AE71" s="95"/>
      <c r="AF71" s="95"/>
      <c r="AG71" s="95"/>
      <c r="AH71" s="96"/>
      <c r="AI71" s="12">
        <v>20796</v>
      </c>
      <c r="AJ71" s="12"/>
      <c r="AK71" s="12"/>
      <c r="AL71" s="12"/>
      <c r="AM71" s="12"/>
      <c r="AN71" s="12"/>
      <c r="AO71" s="12"/>
      <c r="AP71" s="12"/>
      <c r="AQ71" s="12"/>
      <c r="AR71" s="12"/>
      <c r="AS71" s="12">
        <v>20773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>
        <f>AS71-AI71</f>
        <v>-23</v>
      </c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80" ht="15.6" customHeight="1">
      <c r="A72" s="9"/>
      <c r="B72" s="9"/>
      <c r="C72" s="110" t="s">
        <v>646</v>
      </c>
      <c r="D72" s="48"/>
      <c r="E72" s="48"/>
      <c r="F72" s="111"/>
      <c r="G72" s="77" t="s">
        <v>188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9"/>
      <c r="CB72" s="1" t="s">
        <v>255</v>
      </c>
    </row>
    <row r="73" spans="1:80" ht="31.2" customHeight="1">
      <c r="A73" s="9"/>
      <c r="B73" s="9"/>
      <c r="C73" s="110" t="s">
        <v>646</v>
      </c>
      <c r="D73" s="48"/>
      <c r="E73" s="48"/>
      <c r="F73" s="111"/>
      <c r="G73" s="77" t="s">
        <v>659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6"/>
      <c r="T73" s="40" t="s">
        <v>95</v>
      </c>
      <c r="U73" s="40"/>
      <c r="V73" s="40"/>
      <c r="W73" s="40"/>
      <c r="X73" s="40"/>
      <c r="Y73" s="77" t="s">
        <v>658</v>
      </c>
      <c r="Z73" s="95"/>
      <c r="AA73" s="95"/>
      <c r="AB73" s="95"/>
      <c r="AC73" s="95"/>
      <c r="AD73" s="95"/>
      <c r="AE73" s="95"/>
      <c r="AF73" s="95"/>
      <c r="AG73" s="95"/>
      <c r="AH73" s="96"/>
      <c r="AI73" s="12">
        <v>5</v>
      </c>
      <c r="AJ73" s="12"/>
      <c r="AK73" s="12"/>
      <c r="AL73" s="12"/>
      <c r="AM73" s="12"/>
      <c r="AN73" s="12"/>
      <c r="AO73" s="12"/>
      <c r="AP73" s="12"/>
      <c r="AQ73" s="12"/>
      <c r="AR73" s="12"/>
      <c r="AS73" s="12">
        <v>5</v>
      </c>
      <c r="AT73" s="12"/>
      <c r="AU73" s="12"/>
      <c r="AV73" s="12"/>
      <c r="AW73" s="12"/>
      <c r="AX73" s="12"/>
      <c r="AY73" s="12"/>
      <c r="AZ73" s="12"/>
      <c r="BA73" s="12"/>
      <c r="BB73" s="12"/>
      <c r="BC73" s="12">
        <f>AS73-AI73</f>
        <v>0</v>
      </c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80" ht="15.6" customHeight="1">
      <c r="A74" s="9"/>
      <c r="B74" s="9"/>
      <c r="C74" s="110" t="s">
        <v>646</v>
      </c>
      <c r="D74" s="48"/>
      <c r="E74" s="48"/>
      <c r="F74" s="111"/>
      <c r="G74" s="77" t="s">
        <v>188</v>
      </c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9"/>
      <c r="CB74" s="1" t="s">
        <v>660</v>
      </c>
    </row>
    <row r="75" spans="1:80" ht="31.2" customHeight="1">
      <c r="A75" s="9"/>
      <c r="B75" s="9"/>
      <c r="C75" s="110" t="s">
        <v>646</v>
      </c>
      <c r="D75" s="48"/>
      <c r="E75" s="48"/>
      <c r="F75" s="111"/>
      <c r="G75" s="77" t="s">
        <v>661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6"/>
      <c r="T75" s="40" t="s">
        <v>290</v>
      </c>
      <c r="U75" s="40"/>
      <c r="V75" s="40"/>
      <c r="W75" s="40"/>
      <c r="X75" s="40"/>
      <c r="Y75" s="77" t="s">
        <v>658</v>
      </c>
      <c r="Z75" s="95"/>
      <c r="AA75" s="95"/>
      <c r="AB75" s="95"/>
      <c r="AC75" s="95"/>
      <c r="AD75" s="95"/>
      <c r="AE75" s="95"/>
      <c r="AF75" s="95"/>
      <c r="AG75" s="95"/>
      <c r="AH75" s="96"/>
      <c r="AI75" s="12">
        <v>306</v>
      </c>
      <c r="AJ75" s="12"/>
      <c r="AK75" s="12"/>
      <c r="AL75" s="12"/>
      <c r="AM75" s="12"/>
      <c r="AN75" s="12"/>
      <c r="AO75" s="12"/>
      <c r="AP75" s="12"/>
      <c r="AQ75" s="12"/>
      <c r="AR75" s="12"/>
      <c r="AS75" s="12">
        <v>306</v>
      </c>
      <c r="AT75" s="12"/>
      <c r="AU75" s="12"/>
      <c r="AV75" s="12"/>
      <c r="AW75" s="12"/>
      <c r="AX75" s="12"/>
      <c r="AY75" s="12"/>
      <c r="AZ75" s="12"/>
      <c r="BA75" s="12"/>
      <c r="BB75" s="12"/>
      <c r="BC75" s="12">
        <f>AS75-AI75</f>
        <v>0</v>
      </c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80" ht="15.6" customHeight="1">
      <c r="A76" s="9"/>
      <c r="B76" s="9"/>
      <c r="C76" s="110" t="s">
        <v>646</v>
      </c>
      <c r="D76" s="48"/>
      <c r="E76" s="48"/>
      <c r="F76" s="111"/>
      <c r="G76" s="77" t="s">
        <v>188</v>
      </c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9"/>
      <c r="CB76" s="1" t="s">
        <v>662</v>
      </c>
    </row>
    <row r="77" spans="1:80" ht="31.2" customHeight="1">
      <c r="A77" s="9"/>
      <c r="B77" s="9"/>
      <c r="C77" s="110" t="s">
        <v>646</v>
      </c>
      <c r="D77" s="48"/>
      <c r="E77" s="48"/>
      <c r="F77" s="111"/>
      <c r="G77" s="77" t="s">
        <v>663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6"/>
      <c r="T77" s="40" t="s">
        <v>290</v>
      </c>
      <c r="U77" s="40"/>
      <c r="V77" s="40"/>
      <c r="W77" s="40"/>
      <c r="X77" s="40"/>
      <c r="Y77" s="77" t="s">
        <v>658</v>
      </c>
      <c r="Z77" s="95"/>
      <c r="AA77" s="95"/>
      <c r="AB77" s="95"/>
      <c r="AC77" s="95"/>
      <c r="AD77" s="95"/>
      <c r="AE77" s="95"/>
      <c r="AF77" s="95"/>
      <c r="AG77" s="95"/>
      <c r="AH77" s="96"/>
      <c r="AI77" s="12">
        <v>306153</v>
      </c>
      <c r="AJ77" s="12"/>
      <c r="AK77" s="12"/>
      <c r="AL77" s="12"/>
      <c r="AM77" s="12"/>
      <c r="AN77" s="12"/>
      <c r="AO77" s="12"/>
      <c r="AP77" s="12"/>
      <c r="AQ77" s="12"/>
      <c r="AR77" s="12"/>
      <c r="AS77" s="12">
        <v>306153</v>
      </c>
      <c r="AT77" s="12"/>
      <c r="AU77" s="12"/>
      <c r="AV77" s="12"/>
      <c r="AW77" s="12"/>
      <c r="AX77" s="12"/>
      <c r="AY77" s="12"/>
      <c r="AZ77" s="12"/>
      <c r="BA77" s="12"/>
      <c r="BB77" s="12"/>
      <c r="BC77" s="12">
        <f>AS77-AI77</f>
        <v>0</v>
      </c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80" ht="15.6" customHeight="1">
      <c r="A78" s="9"/>
      <c r="B78" s="9"/>
      <c r="C78" s="110" t="s">
        <v>646</v>
      </c>
      <c r="D78" s="48"/>
      <c r="E78" s="48"/>
      <c r="F78" s="111"/>
      <c r="G78" s="77" t="s">
        <v>188</v>
      </c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9"/>
      <c r="CB78" s="1" t="s">
        <v>664</v>
      </c>
    </row>
    <row r="79" spans="1:80" s="91" customFormat="1" ht="15.6" customHeight="1">
      <c r="A79" s="112"/>
      <c r="B79" s="112"/>
      <c r="C79" s="113" t="s">
        <v>646</v>
      </c>
      <c r="D79" s="114"/>
      <c r="E79" s="114"/>
      <c r="F79" s="115"/>
      <c r="G79" s="87" t="s">
        <v>106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1"/>
      <c r="T79" s="116"/>
      <c r="U79" s="116"/>
      <c r="V79" s="116"/>
      <c r="W79" s="116"/>
      <c r="X79" s="116"/>
      <c r="Y79" s="87"/>
      <c r="Z79" s="100"/>
      <c r="AA79" s="100"/>
      <c r="AB79" s="100"/>
      <c r="AC79" s="100"/>
      <c r="AD79" s="100"/>
      <c r="AE79" s="100"/>
      <c r="AF79" s="100"/>
      <c r="AG79" s="100"/>
      <c r="AH79" s="101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>
        <f>AS79-AI79</f>
        <v>0</v>
      </c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80" ht="31.2" customHeight="1">
      <c r="A80" s="9"/>
      <c r="B80" s="9"/>
      <c r="C80" s="110" t="s">
        <v>646</v>
      </c>
      <c r="D80" s="48"/>
      <c r="E80" s="48"/>
      <c r="F80" s="111"/>
      <c r="G80" s="77" t="s">
        <v>665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6"/>
      <c r="T80" s="40" t="s">
        <v>116</v>
      </c>
      <c r="U80" s="40"/>
      <c r="V80" s="40"/>
      <c r="W80" s="40"/>
      <c r="X80" s="40"/>
      <c r="Y80" s="77" t="s">
        <v>666</v>
      </c>
      <c r="Z80" s="95"/>
      <c r="AA80" s="95"/>
      <c r="AB80" s="95"/>
      <c r="AC80" s="95"/>
      <c r="AD80" s="95"/>
      <c r="AE80" s="95"/>
      <c r="AF80" s="95"/>
      <c r="AG80" s="95"/>
      <c r="AH80" s="96"/>
      <c r="AI80" s="12">
        <v>0.47099999999999997</v>
      </c>
      <c r="AJ80" s="12"/>
      <c r="AK80" s="12"/>
      <c r="AL80" s="12"/>
      <c r="AM80" s="12"/>
      <c r="AN80" s="12"/>
      <c r="AO80" s="12"/>
      <c r="AP80" s="12"/>
      <c r="AQ80" s="12"/>
      <c r="AR80" s="12"/>
      <c r="AS80" s="12">
        <v>0.47099999999999997</v>
      </c>
      <c r="AT80" s="12"/>
      <c r="AU80" s="12"/>
      <c r="AV80" s="12"/>
      <c r="AW80" s="12"/>
      <c r="AX80" s="12"/>
      <c r="AY80" s="12"/>
      <c r="AZ80" s="12"/>
      <c r="BA80" s="12"/>
      <c r="BB80" s="12"/>
      <c r="BC80" s="12">
        <f>AS80-AI80</f>
        <v>0</v>
      </c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80" ht="15.6" customHeight="1">
      <c r="A81" s="9"/>
      <c r="B81" s="9"/>
      <c r="C81" s="110" t="s">
        <v>646</v>
      </c>
      <c r="D81" s="48"/>
      <c r="E81" s="48"/>
      <c r="F81" s="111"/>
      <c r="G81" s="77" t="s">
        <v>188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9"/>
      <c r="CB81" s="1" t="s">
        <v>294</v>
      </c>
    </row>
    <row r="82" spans="1:80" ht="31.2" customHeight="1">
      <c r="A82" s="9"/>
      <c r="B82" s="9"/>
      <c r="C82" s="110" t="s">
        <v>646</v>
      </c>
      <c r="D82" s="48"/>
      <c r="E82" s="48"/>
      <c r="F82" s="111"/>
      <c r="G82" s="77" t="s">
        <v>667</v>
      </c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6"/>
      <c r="T82" s="40" t="s">
        <v>116</v>
      </c>
      <c r="U82" s="40"/>
      <c r="V82" s="40"/>
      <c r="W82" s="40"/>
      <c r="X82" s="40"/>
      <c r="Y82" s="77" t="s">
        <v>668</v>
      </c>
      <c r="Z82" s="95"/>
      <c r="AA82" s="95"/>
      <c r="AB82" s="95"/>
      <c r="AC82" s="95"/>
      <c r="AD82" s="95"/>
      <c r="AE82" s="95"/>
      <c r="AF82" s="95"/>
      <c r="AG82" s="95"/>
      <c r="AH82" s="96"/>
      <c r="AI82" s="12">
        <v>130</v>
      </c>
      <c r="AJ82" s="12"/>
      <c r="AK82" s="12"/>
      <c r="AL82" s="12"/>
      <c r="AM82" s="12"/>
      <c r="AN82" s="12"/>
      <c r="AO82" s="12"/>
      <c r="AP82" s="12"/>
      <c r="AQ82" s="12"/>
      <c r="AR82" s="12"/>
      <c r="AS82" s="12">
        <v>130</v>
      </c>
      <c r="AT82" s="12"/>
      <c r="AU82" s="12"/>
      <c r="AV82" s="12"/>
      <c r="AW82" s="12"/>
      <c r="AX82" s="12"/>
      <c r="AY82" s="12"/>
      <c r="AZ82" s="12"/>
      <c r="BA82" s="12"/>
      <c r="BB82" s="12"/>
      <c r="BC82" s="12">
        <f>AS82-AI82</f>
        <v>0</v>
      </c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80" ht="15.6" customHeight="1">
      <c r="A83" s="9"/>
      <c r="B83" s="9"/>
      <c r="C83" s="110" t="s">
        <v>646</v>
      </c>
      <c r="D83" s="48"/>
      <c r="E83" s="48"/>
      <c r="F83" s="111"/>
      <c r="G83" s="77" t="s">
        <v>188</v>
      </c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9"/>
      <c r="CB83" s="1" t="s">
        <v>166</v>
      </c>
    </row>
    <row r="84" spans="1:80" ht="46.8" customHeight="1">
      <c r="A84" s="9"/>
      <c r="B84" s="9"/>
      <c r="C84" s="110" t="s">
        <v>646</v>
      </c>
      <c r="D84" s="48"/>
      <c r="E84" s="48"/>
      <c r="F84" s="111"/>
      <c r="G84" s="77" t="s">
        <v>669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6"/>
      <c r="T84" s="40" t="s">
        <v>116</v>
      </c>
      <c r="U84" s="40"/>
      <c r="V84" s="40"/>
      <c r="W84" s="40"/>
      <c r="X84" s="40"/>
      <c r="Y84" s="77" t="s">
        <v>670</v>
      </c>
      <c r="Z84" s="95"/>
      <c r="AA84" s="95"/>
      <c r="AB84" s="95"/>
      <c r="AC84" s="95"/>
      <c r="AD84" s="95"/>
      <c r="AE84" s="95"/>
      <c r="AF84" s="95"/>
      <c r="AG84" s="95"/>
      <c r="AH84" s="96"/>
      <c r="AI84" s="12">
        <v>0.65</v>
      </c>
      <c r="AJ84" s="12"/>
      <c r="AK84" s="12"/>
      <c r="AL84" s="12"/>
      <c r="AM84" s="12"/>
      <c r="AN84" s="12"/>
      <c r="AO84" s="12"/>
      <c r="AP84" s="12"/>
      <c r="AQ84" s="12"/>
      <c r="AR84" s="12"/>
      <c r="AS84" s="12">
        <v>0.65</v>
      </c>
      <c r="AT84" s="12"/>
      <c r="AU84" s="12"/>
      <c r="AV84" s="12"/>
      <c r="AW84" s="12"/>
      <c r="AX84" s="12"/>
      <c r="AY84" s="12"/>
      <c r="AZ84" s="12"/>
      <c r="BA84" s="12"/>
      <c r="BB84" s="12"/>
      <c r="BC84" s="12">
        <f>AS84-AI84</f>
        <v>0</v>
      </c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80" ht="15.6" customHeight="1">
      <c r="A85" s="9"/>
      <c r="B85" s="9"/>
      <c r="C85" s="110" t="s">
        <v>646</v>
      </c>
      <c r="D85" s="48"/>
      <c r="E85" s="48"/>
      <c r="F85" s="111"/>
      <c r="G85" s="77" t="s">
        <v>188</v>
      </c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9"/>
      <c r="CB85" s="1" t="s">
        <v>299</v>
      </c>
    </row>
    <row r="86" spans="1:80" ht="46.8" customHeight="1">
      <c r="A86" s="9"/>
      <c r="B86" s="9"/>
      <c r="C86" s="110" t="s">
        <v>646</v>
      </c>
      <c r="D86" s="48"/>
      <c r="E86" s="48"/>
      <c r="F86" s="111"/>
      <c r="G86" s="77" t="s">
        <v>671</v>
      </c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6"/>
      <c r="T86" s="40" t="s">
        <v>116</v>
      </c>
      <c r="U86" s="40"/>
      <c r="V86" s="40"/>
      <c r="W86" s="40"/>
      <c r="X86" s="40"/>
      <c r="Y86" s="77" t="s">
        <v>672</v>
      </c>
      <c r="Z86" s="95"/>
      <c r="AA86" s="95"/>
      <c r="AB86" s="95"/>
      <c r="AC86" s="95"/>
      <c r="AD86" s="95"/>
      <c r="AE86" s="95"/>
      <c r="AF86" s="95"/>
      <c r="AG86" s="95"/>
      <c r="AH86" s="96"/>
      <c r="AI86" s="12">
        <v>6.4999999999999997E-4</v>
      </c>
      <c r="AJ86" s="12"/>
      <c r="AK86" s="12"/>
      <c r="AL86" s="12"/>
      <c r="AM86" s="12"/>
      <c r="AN86" s="12"/>
      <c r="AO86" s="12"/>
      <c r="AP86" s="12"/>
      <c r="AQ86" s="12"/>
      <c r="AR86" s="12"/>
      <c r="AS86" s="12">
        <v>6.4999999999999997E-4</v>
      </c>
      <c r="AT86" s="12"/>
      <c r="AU86" s="12"/>
      <c r="AV86" s="12"/>
      <c r="AW86" s="12"/>
      <c r="AX86" s="12"/>
      <c r="AY86" s="12"/>
      <c r="AZ86" s="12"/>
      <c r="BA86" s="12"/>
      <c r="BB86" s="12"/>
      <c r="BC86" s="12">
        <f>AS86-AI86</f>
        <v>0</v>
      </c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80" ht="15.6" customHeight="1">
      <c r="A87" s="9"/>
      <c r="B87" s="9"/>
      <c r="C87" s="110" t="s">
        <v>646</v>
      </c>
      <c r="D87" s="48"/>
      <c r="E87" s="48"/>
      <c r="F87" s="111"/>
      <c r="G87" s="77" t="s">
        <v>188</v>
      </c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9"/>
      <c r="CB87" s="1" t="s">
        <v>673</v>
      </c>
    </row>
    <row r="88" spans="1:80" s="91" customFormat="1" ht="15.6" customHeight="1">
      <c r="A88" s="112"/>
      <c r="B88" s="112"/>
      <c r="C88" s="113" t="s">
        <v>646</v>
      </c>
      <c r="D88" s="114"/>
      <c r="E88" s="114"/>
      <c r="F88" s="115"/>
      <c r="G88" s="87" t="s">
        <v>151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1"/>
      <c r="T88" s="116"/>
      <c r="U88" s="116"/>
      <c r="V88" s="116"/>
      <c r="W88" s="116"/>
      <c r="X88" s="116"/>
      <c r="Y88" s="87"/>
      <c r="Z88" s="100"/>
      <c r="AA88" s="100"/>
      <c r="AB88" s="100"/>
      <c r="AC88" s="100"/>
      <c r="AD88" s="100"/>
      <c r="AE88" s="100"/>
      <c r="AF88" s="100"/>
      <c r="AG88" s="100"/>
      <c r="AH88" s="101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>
        <f>AS88-AI88</f>
        <v>0</v>
      </c>
      <c r="BD88" s="10"/>
      <c r="BE88" s="10"/>
      <c r="BF88" s="10"/>
      <c r="BG88" s="10"/>
      <c r="BH88" s="10"/>
      <c r="BI88" s="10"/>
      <c r="BJ88" s="10"/>
      <c r="BK88" s="10"/>
      <c r="BL88" s="10"/>
    </row>
    <row r="89" spans="1:80" ht="93.6" customHeight="1">
      <c r="A89" s="9"/>
      <c r="B89" s="9"/>
      <c r="C89" s="110" t="s">
        <v>646</v>
      </c>
      <c r="D89" s="48"/>
      <c r="E89" s="48"/>
      <c r="F89" s="111"/>
      <c r="G89" s="77" t="s">
        <v>674</v>
      </c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6"/>
      <c r="T89" s="40" t="s">
        <v>153</v>
      </c>
      <c r="U89" s="40"/>
      <c r="V89" s="40"/>
      <c r="W89" s="40"/>
      <c r="X89" s="40"/>
      <c r="Y89" s="77" t="s">
        <v>675</v>
      </c>
      <c r="Z89" s="95"/>
      <c r="AA89" s="95"/>
      <c r="AB89" s="95"/>
      <c r="AC89" s="95"/>
      <c r="AD89" s="95"/>
      <c r="AE89" s="95"/>
      <c r="AF89" s="95"/>
      <c r="AG89" s="95"/>
      <c r="AH89" s="96"/>
      <c r="AI89" s="12">
        <v>126</v>
      </c>
      <c r="AJ89" s="12"/>
      <c r="AK89" s="12"/>
      <c r="AL89" s="12"/>
      <c r="AM89" s="12"/>
      <c r="AN89" s="12"/>
      <c r="AO89" s="12"/>
      <c r="AP89" s="12"/>
      <c r="AQ89" s="12"/>
      <c r="AR89" s="12"/>
      <c r="AS89" s="12">
        <v>126</v>
      </c>
      <c r="AT89" s="12"/>
      <c r="AU89" s="12"/>
      <c r="AV89" s="12"/>
      <c r="AW89" s="12"/>
      <c r="AX89" s="12"/>
      <c r="AY89" s="12"/>
      <c r="AZ89" s="12"/>
      <c r="BA89" s="12"/>
      <c r="BB89" s="12"/>
      <c r="BC89" s="12">
        <f>AS89-AI89</f>
        <v>0</v>
      </c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80" ht="15.6" customHeight="1">
      <c r="A90" s="9"/>
      <c r="B90" s="9"/>
      <c r="C90" s="110" t="s">
        <v>646</v>
      </c>
      <c r="D90" s="48"/>
      <c r="E90" s="48"/>
      <c r="F90" s="111"/>
      <c r="G90" s="77" t="s">
        <v>188</v>
      </c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9"/>
      <c r="CB90" s="1" t="s">
        <v>211</v>
      </c>
    </row>
    <row r="91" spans="1:80" s="91" customFormat="1" ht="46.8" customHeight="1">
      <c r="A91" s="112"/>
      <c r="B91" s="112"/>
      <c r="C91" s="113" t="s">
        <v>646</v>
      </c>
      <c r="D91" s="114"/>
      <c r="E91" s="114"/>
      <c r="F91" s="115"/>
      <c r="G91" s="87" t="s">
        <v>647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1"/>
      <c r="T91" s="116"/>
      <c r="U91" s="116"/>
      <c r="V91" s="116"/>
      <c r="W91" s="116"/>
      <c r="X91" s="116"/>
      <c r="Y91" s="87"/>
      <c r="Z91" s="100"/>
      <c r="AA91" s="100"/>
      <c r="AB91" s="100"/>
      <c r="AC91" s="100"/>
      <c r="AD91" s="100"/>
      <c r="AE91" s="100"/>
      <c r="AF91" s="100"/>
      <c r="AG91" s="100"/>
      <c r="AH91" s="101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>
        <f>AS91-AI91</f>
        <v>0</v>
      </c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80" s="91" customFormat="1" ht="15.6" customHeight="1">
      <c r="A92" s="112"/>
      <c r="B92" s="112"/>
      <c r="C92" s="113" t="s">
        <v>646</v>
      </c>
      <c r="D92" s="114"/>
      <c r="E92" s="114"/>
      <c r="F92" s="115"/>
      <c r="G92" s="87" t="s">
        <v>93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1"/>
      <c r="T92" s="116"/>
      <c r="U92" s="116"/>
      <c r="V92" s="116"/>
      <c r="W92" s="116"/>
      <c r="X92" s="116"/>
      <c r="Y92" s="87"/>
      <c r="Z92" s="100"/>
      <c r="AA92" s="100"/>
      <c r="AB92" s="100"/>
      <c r="AC92" s="100"/>
      <c r="AD92" s="100"/>
      <c r="AE92" s="100"/>
      <c r="AF92" s="100"/>
      <c r="AG92" s="100"/>
      <c r="AH92" s="101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>
        <f>AS92-AI92</f>
        <v>0</v>
      </c>
      <c r="BD92" s="10"/>
      <c r="BE92" s="10"/>
      <c r="BF92" s="10"/>
      <c r="BG92" s="10"/>
      <c r="BH92" s="10"/>
      <c r="BI92" s="10"/>
      <c r="BJ92" s="10"/>
      <c r="BK92" s="10"/>
      <c r="BL92" s="10"/>
    </row>
    <row r="93" spans="1:80" ht="31.2" customHeight="1">
      <c r="A93" s="9"/>
      <c r="B93" s="9"/>
      <c r="C93" s="110" t="s">
        <v>646</v>
      </c>
      <c r="D93" s="48"/>
      <c r="E93" s="48"/>
      <c r="F93" s="111"/>
      <c r="G93" s="77" t="s">
        <v>253</v>
      </c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6"/>
      <c r="T93" s="40" t="s">
        <v>116</v>
      </c>
      <c r="U93" s="40"/>
      <c r="V93" s="40"/>
      <c r="W93" s="40"/>
      <c r="X93" s="40"/>
      <c r="Y93" s="77" t="s">
        <v>676</v>
      </c>
      <c r="Z93" s="95"/>
      <c r="AA93" s="95"/>
      <c r="AB93" s="95"/>
      <c r="AC93" s="95"/>
      <c r="AD93" s="95"/>
      <c r="AE93" s="95"/>
      <c r="AF93" s="95"/>
      <c r="AG93" s="95"/>
      <c r="AH93" s="96"/>
      <c r="AI93" s="12">
        <v>1041.94</v>
      </c>
      <c r="AJ93" s="12"/>
      <c r="AK93" s="12"/>
      <c r="AL93" s="12"/>
      <c r="AM93" s="12"/>
      <c r="AN93" s="12"/>
      <c r="AO93" s="12"/>
      <c r="AP93" s="12"/>
      <c r="AQ93" s="12"/>
      <c r="AR93" s="12"/>
      <c r="AS93" s="12">
        <v>918.35500000000002</v>
      </c>
      <c r="AT93" s="12"/>
      <c r="AU93" s="12"/>
      <c r="AV93" s="12"/>
      <c r="AW93" s="12"/>
      <c r="AX93" s="12"/>
      <c r="AY93" s="12"/>
      <c r="AZ93" s="12"/>
      <c r="BA93" s="12"/>
      <c r="BB93" s="12"/>
      <c r="BC93" s="12">
        <f>AS93-AI93</f>
        <v>-123.58500000000004</v>
      </c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80" ht="15.6" customHeight="1">
      <c r="A94" s="9"/>
      <c r="B94" s="9"/>
      <c r="C94" s="110" t="s">
        <v>646</v>
      </c>
      <c r="D94" s="48"/>
      <c r="E94" s="48"/>
      <c r="F94" s="111"/>
      <c r="G94" s="77" t="s">
        <v>188</v>
      </c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9"/>
      <c r="CB94" s="1" t="s">
        <v>512</v>
      </c>
    </row>
    <row r="95" spans="1:80" s="91" customFormat="1" ht="15.6" customHeight="1">
      <c r="A95" s="112"/>
      <c r="B95" s="112"/>
      <c r="C95" s="113" t="s">
        <v>646</v>
      </c>
      <c r="D95" s="114"/>
      <c r="E95" s="114"/>
      <c r="F95" s="115"/>
      <c r="G95" s="87" t="s">
        <v>99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1"/>
      <c r="T95" s="116"/>
      <c r="U95" s="116"/>
      <c r="V95" s="116"/>
      <c r="W95" s="116"/>
      <c r="X95" s="116"/>
      <c r="Y95" s="87"/>
      <c r="Z95" s="100"/>
      <c r="AA95" s="100"/>
      <c r="AB95" s="100"/>
      <c r="AC95" s="100"/>
      <c r="AD95" s="100"/>
      <c r="AE95" s="100"/>
      <c r="AF95" s="100"/>
      <c r="AG95" s="100"/>
      <c r="AH95" s="101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>
        <f>AS95-AI95</f>
        <v>0</v>
      </c>
      <c r="BD95" s="10"/>
      <c r="BE95" s="10"/>
      <c r="BF95" s="10"/>
      <c r="BG95" s="10"/>
      <c r="BH95" s="10"/>
      <c r="BI95" s="10"/>
      <c r="BJ95" s="10"/>
      <c r="BK95" s="10"/>
      <c r="BL95" s="10"/>
    </row>
    <row r="96" spans="1:80" ht="31.2" customHeight="1">
      <c r="A96" s="9"/>
      <c r="B96" s="9"/>
      <c r="C96" s="110" t="s">
        <v>646</v>
      </c>
      <c r="D96" s="48"/>
      <c r="E96" s="48"/>
      <c r="F96" s="111"/>
      <c r="G96" s="77" t="s">
        <v>677</v>
      </c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6"/>
      <c r="T96" s="40" t="s">
        <v>290</v>
      </c>
      <c r="U96" s="40"/>
      <c r="V96" s="40"/>
      <c r="W96" s="40"/>
      <c r="X96" s="40"/>
      <c r="Y96" s="77" t="s">
        <v>678</v>
      </c>
      <c r="Z96" s="95"/>
      <c r="AA96" s="95"/>
      <c r="AB96" s="95"/>
      <c r="AC96" s="95"/>
      <c r="AD96" s="95"/>
      <c r="AE96" s="95"/>
      <c r="AF96" s="95"/>
      <c r="AG96" s="95"/>
      <c r="AH96" s="96"/>
      <c r="AI96" s="12">
        <v>2309</v>
      </c>
      <c r="AJ96" s="12"/>
      <c r="AK96" s="12"/>
      <c r="AL96" s="12"/>
      <c r="AM96" s="12"/>
      <c r="AN96" s="12"/>
      <c r="AO96" s="12"/>
      <c r="AP96" s="12"/>
      <c r="AQ96" s="12"/>
      <c r="AR96" s="12"/>
      <c r="AS96" s="12">
        <v>2036</v>
      </c>
      <c r="AT96" s="12"/>
      <c r="AU96" s="12"/>
      <c r="AV96" s="12"/>
      <c r="AW96" s="12"/>
      <c r="AX96" s="12"/>
      <c r="AY96" s="12"/>
      <c r="AZ96" s="12"/>
      <c r="BA96" s="12"/>
      <c r="BB96" s="12"/>
      <c r="BC96" s="12">
        <f>AS96-AI96</f>
        <v>-273</v>
      </c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80" ht="15.6" customHeight="1">
      <c r="A97" s="9"/>
      <c r="B97" s="9"/>
      <c r="C97" s="110" t="s">
        <v>646</v>
      </c>
      <c r="D97" s="48"/>
      <c r="E97" s="48"/>
      <c r="F97" s="111"/>
      <c r="G97" s="77" t="s">
        <v>188</v>
      </c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9"/>
      <c r="CB97" s="1" t="s">
        <v>592</v>
      </c>
    </row>
    <row r="98" spans="1:80" s="91" customFormat="1" ht="15.6" customHeight="1">
      <c r="A98" s="112"/>
      <c r="B98" s="112"/>
      <c r="C98" s="113" t="s">
        <v>646</v>
      </c>
      <c r="D98" s="114"/>
      <c r="E98" s="114"/>
      <c r="F98" s="115"/>
      <c r="G98" s="87" t="s">
        <v>106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1"/>
      <c r="T98" s="116"/>
      <c r="U98" s="116"/>
      <c r="V98" s="116"/>
      <c r="W98" s="116"/>
      <c r="X98" s="116"/>
      <c r="Y98" s="87"/>
      <c r="Z98" s="100"/>
      <c r="AA98" s="100"/>
      <c r="AB98" s="100"/>
      <c r="AC98" s="100"/>
      <c r="AD98" s="100"/>
      <c r="AE98" s="100"/>
      <c r="AF98" s="100"/>
      <c r="AG98" s="100"/>
      <c r="AH98" s="101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>
        <f>AS98-AI98</f>
        <v>0</v>
      </c>
      <c r="BD98" s="10"/>
      <c r="BE98" s="10"/>
      <c r="BF98" s="10"/>
      <c r="BG98" s="10"/>
      <c r="BH98" s="10"/>
      <c r="BI98" s="10"/>
      <c r="BJ98" s="10"/>
      <c r="BK98" s="10"/>
      <c r="BL98" s="10"/>
    </row>
    <row r="99" spans="1:80" ht="31.2" customHeight="1">
      <c r="A99" s="9"/>
      <c r="B99" s="9"/>
      <c r="C99" s="110" t="s">
        <v>646</v>
      </c>
      <c r="D99" s="48"/>
      <c r="E99" s="48"/>
      <c r="F99" s="111"/>
      <c r="G99" s="77" t="s">
        <v>679</v>
      </c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6"/>
      <c r="T99" s="40" t="s">
        <v>164</v>
      </c>
      <c r="U99" s="40"/>
      <c r="V99" s="40"/>
      <c r="W99" s="40"/>
      <c r="X99" s="40"/>
      <c r="Y99" s="77" t="s">
        <v>680</v>
      </c>
      <c r="Z99" s="95"/>
      <c r="AA99" s="95"/>
      <c r="AB99" s="95"/>
      <c r="AC99" s="95"/>
      <c r="AD99" s="95"/>
      <c r="AE99" s="95"/>
      <c r="AF99" s="95"/>
      <c r="AG99" s="95"/>
      <c r="AH99" s="96"/>
      <c r="AI99" s="12">
        <v>451</v>
      </c>
      <c r="AJ99" s="12"/>
      <c r="AK99" s="12"/>
      <c r="AL99" s="12"/>
      <c r="AM99" s="12"/>
      <c r="AN99" s="12"/>
      <c r="AO99" s="12"/>
      <c r="AP99" s="12"/>
      <c r="AQ99" s="12"/>
      <c r="AR99" s="12"/>
      <c r="AS99" s="12">
        <v>451.06</v>
      </c>
      <c r="AT99" s="12"/>
      <c r="AU99" s="12"/>
      <c r="AV99" s="12"/>
      <c r="AW99" s="12"/>
      <c r="AX99" s="12"/>
      <c r="AY99" s="12"/>
      <c r="AZ99" s="12"/>
      <c r="BA99" s="12"/>
      <c r="BB99" s="12"/>
      <c r="BC99" s="12">
        <f>AS99-AI99</f>
        <v>6.0000000000002274E-2</v>
      </c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80" ht="15.6" customHeight="1">
      <c r="A100" s="9"/>
      <c r="B100" s="9"/>
      <c r="C100" s="110" t="s">
        <v>646</v>
      </c>
      <c r="D100" s="48"/>
      <c r="E100" s="48"/>
      <c r="F100" s="111"/>
      <c r="G100" s="77" t="s">
        <v>188</v>
      </c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9"/>
      <c r="CB100" s="1" t="s">
        <v>681</v>
      </c>
    </row>
    <row r="101" spans="1:80" s="91" customFormat="1" ht="15.6" customHeight="1">
      <c r="A101" s="112"/>
      <c r="B101" s="112"/>
      <c r="C101" s="113" t="s">
        <v>646</v>
      </c>
      <c r="D101" s="114"/>
      <c r="E101" s="114"/>
      <c r="F101" s="115"/>
      <c r="G101" s="87" t="s">
        <v>151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1"/>
      <c r="T101" s="116"/>
      <c r="U101" s="116"/>
      <c r="V101" s="116"/>
      <c r="W101" s="116"/>
      <c r="X101" s="116"/>
      <c r="Y101" s="87"/>
      <c r="Z101" s="100"/>
      <c r="AA101" s="100"/>
      <c r="AB101" s="100"/>
      <c r="AC101" s="100"/>
      <c r="AD101" s="100"/>
      <c r="AE101" s="100"/>
      <c r="AF101" s="100"/>
      <c r="AG101" s="100"/>
      <c r="AH101" s="101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>
        <f>AS101-AI101</f>
        <v>0</v>
      </c>
      <c r="BD101" s="10"/>
      <c r="BE101" s="10"/>
      <c r="BF101" s="10"/>
      <c r="BG101" s="10"/>
      <c r="BH101" s="10"/>
      <c r="BI101" s="10"/>
      <c r="BJ101" s="10"/>
      <c r="BK101" s="10"/>
      <c r="BL101" s="10"/>
    </row>
    <row r="102" spans="1:80" ht="46.8" customHeight="1">
      <c r="A102" s="9"/>
      <c r="B102" s="9"/>
      <c r="C102" s="110" t="s">
        <v>646</v>
      </c>
      <c r="D102" s="48"/>
      <c r="E102" s="48"/>
      <c r="F102" s="111"/>
      <c r="G102" s="77" t="s">
        <v>152</v>
      </c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6"/>
      <c r="T102" s="40" t="s">
        <v>153</v>
      </c>
      <c r="U102" s="40"/>
      <c r="V102" s="40"/>
      <c r="W102" s="40"/>
      <c r="X102" s="40"/>
      <c r="Y102" s="77" t="s">
        <v>682</v>
      </c>
      <c r="Z102" s="95"/>
      <c r="AA102" s="95"/>
      <c r="AB102" s="95"/>
      <c r="AC102" s="95"/>
      <c r="AD102" s="95"/>
      <c r="AE102" s="95"/>
      <c r="AF102" s="95"/>
      <c r="AG102" s="95"/>
      <c r="AH102" s="96"/>
      <c r="AI102" s="12">
        <v>88</v>
      </c>
      <c r="AJ102" s="12"/>
      <c r="AK102" s="12"/>
      <c r="AL102" s="12"/>
      <c r="AM102" s="12"/>
      <c r="AN102" s="12"/>
      <c r="AO102" s="12"/>
      <c r="AP102" s="12"/>
      <c r="AQ102" s="12"/>
      <c r="AR102" s="12"/>
      <c r="AS102" s="12">
        <v>88</v>
      </c>
      <c r="AT102" s="12"/>
      <c r="AU102" s="12"/>
      <c r="AV102" s="12"/>
      <c r="AW102" s="12"/>
      <c r="AX102" s="12"/>
      <c r="AY102" s="12"/>
      <c r="AZ102" s="12"/>
      <c r="BA102" s="12"/>
      <c r="BB102" s="12"/>
      <c r="BC102" s="12">
        <f>AS102-AI102</f>
        <v>0</v>
      </c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80" ht="15.6" customHeight="1">
      <c r="A103" s="9"/>
      <c r="B103" s="9"/>
      <c r="C103" s="110" t="s">
        <v>646</v>
      </c>
      <c r="D103" s="48"/>
      <c r="E103" s="48"/>
      <c r="F103" s="111"/>
      <c r="G103" s="77" t="s">
        <v>188</v>
      </c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9"/>
      <c r="CB103" s="1" t="s">
        <v>683</v>
      </c>
    </row>
    <row r="105" spans="1:80" s="2" customFormat="1" ht="15.75" customHeight="1">
      <c r="A105" s="38" t="s">
        <v>34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</row>
    <row r="106" spans="1:80" ht="15" customHeight="1">
      <c r="A106" s="70" t="s">
        <v>126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</row>
    <row r="108" spans="1:80" ht="39.9" customHeight="1">
      <c r="A108" s="37" t="s">
        <v>22</v>
      </c>
      <c r="B108" s="37"/>
      <c r="C108" s="37"/>
      <c r="D108" s="37" t="s">
        <v>21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20" t="s">
        <v>14</v>
      </c>
      <c r="R108" s="21"/>
      <c r="S108" s="21"/>
      <c r="T108" s="21"/>
      <c r="U108" s="22"/>
      <c r="V108" s="37" t="s">
        <v>41</v>
      </c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 t="s">
        <v>42</v>
      </c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 t="s">
        <v>43</v>
      </c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 t="s">
        <v>44</v>
      </c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</row>
    <row r="109" spans="1:80" ht="33.9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23"/>
      <c r="R109" s="24"/>
      <c r="S109" s="24"/>
      <c r="T109" s="24"/>
      <c r="U109" s="25"/>
      <c r="V109" s="37" t="s">
        <v>10</v>
      </c>
      <c r="W109" s="37"/>
      <c r="X109" s="37"/>
      <c r="Y109" s="37"/>
      <c r="Z109" s="37" t="s">
        <v>9</v>
      </c>
      <c r="AA109" s="37"/>
      <c r="AB109" s="37"/>
      <c r="AC109" s="37"/>
      <c r="AD109" s="37" t="s">
        <v>23</v>
      </c>
      <c r="AE109" s="37"/>
      <c r="AF109" s="37"/>
      <c r="AG109" s="37"/>
      <c r="AH109" s="37" t="s">
        <v>10</v>
      </c>
      <c r="AI109" s="37"/>
      <c r="AJ109" s="37"/>
      <c r="AK109" s="37"/>
      <c r="AL109" s="37" t="s">
        <v>9</v>
      </c>
      <c r="AM109" s="37"/>
      <c r="AN109" s="37"/>
      <c r="AO109" s="37"/>
      <c r="AP109" s="37" t="s">
        <v>23</v>
      </c>
      <c r="AQ109" s="37"/>
      <c r="AR109" s="37"/>
      <c r="AS109" s="37"/>
      <c r="AT109" s="37" t="s">
        <v>10</v>
      </c>
      <c r="AU109" s="37"/>
      <c r="AV109" s="37"/>
      <c r="AW109" s="37"/>
      <c r="AX109" s="37" t="s">
        <v>9</v>
      </c>
      <c r="AY109" s="37"/>
      <c r="AZ109" s="37"/>
      <c r="BA109" s="37"/>
      <c r="BB109" s="37" t="s">
        <v>23</v>
      </c>
      <c r="BC109" s="37"/>
      <c r="BD109" s="37"/>
      <c r="BE109" s="37"/>
      <c r="BF109" s="37" t="s">
        <v>10</v>
      </c>
      <c r="BG109" s="37"/>
      <c r="BH109" s="37"/>
      <c r="BI109" s="37"/>
      <c r="BJ109" s="37" t="s">
        <v>9</v>
      </c>
      <c r="BK109" s="37"/>
      <c r="BL109" s="37"/>
      <c r="BM109" s="37"/>
      <c r="BN109" s="37" t="s">
        <v>23</v>
      </c>
      <c r="BO109" s="37"/>
      <c r="BP109" s="37"/>
      <c r="BQ109" s="37"/>
    </row>
    <row r="110" spans="1:80" ht="15" customHeight="1">
      <c r="A110" s="37">
        <v>1</v>
      </c>
      <c r="B110" s="37"/>
      <c r="C110" s="37"/>
      <c r="D110" s="37">
        <v>2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67">
        <v>3</v>
      </c>
      <c r="R110" s="68"/>
      <c r="S110" s="68"/>
      <c r="T110" s="68"/>
      <c r="U110" s="69"/>
      <c r="V110" s="37">
        <v>4</v>
      </c>
      <c r="W110" s="37"/>
      <c r="X110" s="37"/>
      <c r="Y110" s="37"/>
      <c r="Z110" s="37">
        <v>5</v>
      </c>
      <c r="AA110" s="37"/>
      <c r="AB110" s="37"/>
      <c r="AC110" s="37"/>
      <c r="AD110" s="37">
        <v>6</v>
      </c>
      <c r="AE110" s="37"/>
      <c r="AF110" s="37"/>
      <c r="AG110" s="37"/>
      <c r="AH110" s="37">
        <v>7</v>
      </c>
      <c r="AI110" s="37"/>
      <c r="AJ110" s="37"/>
      <c r="AK110" s="37"/>
      <c r="AL110" s="37">
        <v>8</v>
      </c>
      <c r="AM110" s="37"/>
      <c r="AN110" s="37"/>
      <c r="AO110" s="37"/>
      <c r="AP110" s="37">
        <v>9</v>
      </c>
      <c r="AQ110" s="37"/>
      <c r="AR110" s="37"/>
      <c r="AS110" s="37"/>
      <c r="AT110" s="37">
        <v>10</v>
      </c>
      <c r="AU110" s="37"/>
      <c r="AV110" s="37"/>
      <c r="AW110" s="37"/>
      <c r="AX110" s="37">
        <v>11</v>
      </c>
      <c r="AY110" s="37"/>
      <c r="AZ110" s="37"/>
      <c r="BA110" s="37"/>
      <c r="BB110" s="37">
        <v>12</v>
      </c>
      <c r="BC110" s="37"/>
      <c r="BD110" s="37"/>
      <c r="BE110" s="37"/>
      <c r="BF110" s="37">
        <v>13</v>
      </c>
      <c r="BG110" s="37"/>
      <c r="BH110" s="37"/>
      <c r="BI110" s="37"/>
      <c r="BJ110" s="37">
        <v>14</v>
      </c>
      <c r="BK110" s="37"/>
      <c r="BL110" s="37"/>
      <c r="BM110" s="37"/>
      <c r="BN110" s="37">
        <v>15</v>
      </c>
      <c r="BO110" s="37"/>
      <c r="BP110" s="37"/>
      <c r="BQ110" s="37"/>
    </row>
    <row r="111" spans="1:80" ht="9" hidden="1" customHeight="1">
      <c r="A111" s="26" t="s">
        <v>58</v>
      </c>
      <c r="B111" s="27"/>
      <c r="C111" s="28"/>
      <c r="D111" s="58" t="s">
        <v>55</v>
      </c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60"/>
      <c r="Q111" s="26" t="s">
        <v>53</v>
      </c>
      <c r="R111" s="27"/>
      <c r="S111" s="27"/>
      <c r="T111" s="27"/>
      <c r="U111" s="28"/>
      <c r="V111" s="32" t="s">
        <v>45</v>
      </c>
      <c r="W111" s="33"/>
      <c r="X111" s="33"/>
      <c r="Y111" s="34"/>
      <c r="Z111" s="32" t="s">
        <v>59</v>
      </c>
      <c r="AA111" s="33"/>
      <c r="AB111" s="33"/>
      <c r="AC111" s="34"/>
      <c r="AD111" s="52" t="s">
        <v>62</v>
      </c>
      <c r="AE111" s="53"/>
      <c r="AF111" s="53"/>
      <c r="AG111" s="54"/>
      <c r="AH111" s="32" t="s">
        <v>47</v>
      </c>
      <c r="AI111" s="33"/>
      <c r="AJ111" s="33"/>
      <c r="AK111" s="34"/>
      <c r="AL111" s="32" t="s">
        <v>46</v>
      </c>
      <c r="AM111" s="33"/>
      <c r="AN111" s="33"/>
      <c r="AO111" s="34"/>
      <c r="AP111" s="52" t="s">
        <v>62</v>
      </c>
      <c r="AQ111" s="53"/>
      <c r="AR111" s="53"/>
      <c r="AS111" s="54"/>
      <c r="AT111" s="32" t="s">
        <v>48</v>
      </c>
      <c r="AU111" s="33"/>
      <c r="AV111" s="33"/>
      <c r="AW111" s="34"/>
      <c r="AX111" s="32" t="s">
        <v>49</v>
      </c>
      <c r="AY111" s="33"/>
      <c r="AZ111" s="33"/>
      <c r="BA111" s="34"/>
      <c r="BB111" s="52" t="s">
        <v>62</v>
      </c>
      <c r="BC111" s="53"/>
      <c r="BD111" s="53"/>
      <c r="BE111" s="54"/>
      <c r="BF111" s="49" t="s">
        <v>60</v>
      </c>
      <c r="BG111" s="50"/>
      <c r="BH111" s="50"/>
      <c r="BI111" s="51"/>
      <c r="BJ111" s="32" t="s">
        <v>61</v>
      </c>
      <c r="BK111" s="33"/>
      <c r="BL111" s="33"/>
      <c r="BM111" s="34"/>
      <c r="BN111" s="52" t="s">
        <v>62</v>
      </c>
      <c r="BO111" s="53"/>
      <c r="BP111" s="53"/>
      <c r="BQ111" s="54"/>
      <c r="CA111" s="1" t="s">
        <v>76</v>
      </c>
    </row>
    <row r="112" spans="1:80" s="91" customFormat="1" ht="15.6" customHeight="1">
      <c r="A112" s="117" t="s">
        <v>90</v>
      </c>
      <c r="B112" s="83"/>
      <c r="C112" s="84"/>
      <c r="D112" s="87" t="s">
        <v>91</v>
      </c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1"/>
      <c r="Q112" s="117"/>
      <c r="R112" s="83"/>
      <c r="S112" s="83"/>
      <c r="T112" s="83"/>
      <c r="U112" s="84"/>
      <c r="V112" s="61"/>
      <c r="W112" s="62"/>
      <c r="X112" s="62"/>
      <c r="Y112" s="63"/>
      <c r="Z112" s="61"/>
      <c r="AA112" s="62"/>
      <c r="AB112" s="62"/>
      <c r="AC112" s="63"/>
      <c r="AD112" s="61">
        <f>V112+Z112</f>
        <v>0</v>
      </c>
      <c r="AE112" s="62"/>
      <c r="AF112" s="62"/>
      <c r="AG112" s="63"/>
      <c r="AH112" s="61"/>
      <c r="AI112" s="62"/>
      <c r="AJ112" s="62"/>
      <c r="AK112" s="63"/>
      <c r="AL112" s="61"/>
      <c r="AM112" s="62"/>
      <c r="AN112" s="62"/>
      <c r="AO112" s="63"/>
      <c r="AP112" s="61">
        <f>AH112+AL112</f>
        <v>0</v>
      </c>
      <c r="AQ112" s="62"/>
      <c r="AR112" s="62"/>
      <c r="AS112" s="63"/>
      <c r="AT112" s="61"/>
      <c r="AU112" s="62"/>
      <c r="AV112" s="62"/>
      <c r="AW112" s="63"/>
      <c r="AX112" s="61"/>
      <c r="AY112" s="62"/>
      <c r="AZ112" s="62"/>
      <c r="BA112" s="63"/>
      <c r="BB112" s="61">
        <f>AT112+AX112</f>
        <v>0</v>
      </c>
      <c r="BC112" s="62"/>
      <c r="BD112" s="62"/>
      <c r="BE112" s="63"/>
      <c r="BF112" s="118"/>
      <c r="BG112" s="119"/>
      <c r="BH112" s="119"/>
      <c r="BI112" s="120"/>
      <c r="BJ112" s="61"/>
      <c r="BK112" s="62"/>
      <c r="BL112" s="62"/>
      <c r="BM112" s="63"/>
      <c r="BN112" s="61">
        <f>BF112+BJ112</f>
        <v>0</v>
      </c>
      <c r="BO112" s="62"/>
      <c r="BP112" s="62"/>
      <c r="BQ112" s="63"/>
      <c r="CA112" s="91" t="s">
        <v>77</v>
      </c>
    </row>
    <row r="115" spans="1:64" ht="15.75" customHeight="1">
      <c r="A115" s="46" t="s">
        <v>35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</row>
    <row r="116" spans="1:64" ht="15.75" customHeight="1">
      <c r="A116" s="46" t="s">
        <v>36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</row>
    <row r="117" spans="1:64" ht="18.75" customHeight="1">
      <c r="A117" s="46" t="s">
        <v>37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</row>
    <row r="118" spans="1:64" ht="12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</row>
    <row r="120" spans="1:64" ht="42" customHeight="1">
      <c r="A120" s="123" t="s">
        <v>125</v>
      </c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5"/>
      <c r="AO120" s="5"/>
      <c r="AP120" s="122" t="s">
        <v>125</v>
      </c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</row>
    <row r="121" spans="1:64">
      <c r="W121" s="19" t="s">
        <v>38</v>
      </c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6"/>
      <c r="AO121" s="6"/>
      <c r="AP121" s="19" t="s">
        <v>39</v>
      </c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</row>
    <row r="124" spans="1:64" ht="15.9" customHeight="1">
      <c r="A124" s="123" t="s">
        <v>125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5"/>
      <c r="AO124" s="5"/>
      <c r="AP124" s="122" t="s">
        <v>125</v>
      </c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</row>
    <row r="125" spans="1:64">
      <c r="W125" s="19" t="s">
        <v>38</v>
      </c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6"/>
      <c r="AO125" s="6"/>
      <c r="AP125" s="19" t="s">
        <v>39</v>
      </c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</row>
  </sheetData>
  <mergeCells count="601">
    <mergeCell ref="G97:BL97"/>
    <mergeCell ref="G100:BL100"/>
    <mergeCell ref="G103:BL103"/>
    <mergeCell ref="G81:BL81"/>
    <mergeCell ref="G83:BL83"/>
    <mergeCell ref="G85:BL85"/>
    <mergeCell ref="G87:BL87"/>
    <mergeCell ref="G90:BL90"/>
    <mergeCell ref="G94:BL94"/>
    <mergeCell ref="G63:BL63"/>
    <mergeCell ref="G65:BL65"/>
    <mergeCell ref="G67:BL67"/>
    <mergeCell ref="G69:BL69"/>
    <mergeCell ref="G72:BL72"/>
    <mergeCell ref="G74:BL74"/>
    <mergeCell ref="G76:BL76"/>
    <mergeCell ref="G78:BL78"/>
    <mergeCell ref="AS102:BB102"/>
    <mergeCell ref="BC102:BL102"/>
    <mergeCell ref="A103:B103"/>
    <mergeCell ref="C103:F103"/>
    <mergeCell ref="A102:B102"/>
    <mergeCell ref="C102:F102"/>
    <mergeCell ref="G102:S102"/>
    <mergeCell ref="T102:X102"/>
    <mergeCell ref="Y102:AH102"/>
    <mergeCell ref="AI102:AR102"/>
    <mergeCell ref="A101:B101"/>
    <mergeCell ref="C101:F101"/>
    <mergeCell ref="G101:S101"/>
    <mergeCell ref="T101:X101"/>
    <mergeCell ref="Y101:AH101"/>
    <mergeCell ref="AI101:AR101"/>
    <mergeCell ref="AS101:BB101"/>
    <mergeCell ref="BC101:BL101"/>
    <mergeCell ref="A100:B100"/>
    <mergeCell ref="C100:F100"/>
    <mergeCell ref="AS98:BB98"/>
    <mergeCell ref="BC98:BL98"/>
    <mergeCell ref="A99:B99"/>
    <mergeCell ref="C99:F99"/>
    <mergeCell ref="G99:S99"/>
    <mergeCell ref="T99:X99"/>
    <mergeCell ref="Y99:AH99"/>
    <mergeCell ref="AI99:AR99"/>
    <mergeCell ref="AS99:BB99"/>
    <mergeCell ref="BC99:BL99"/>
    <mergeCell ref="A98:B98"/>
    <mergeCell ref="C98:F98"/>
    <mergeCell ref="G98:S98"/>
    <mergeCell ref="T98:X98"/>
    <mergeCell ref="Y98:AH98"/>
    <mergeCell ref="AI98:AR98"/>
    <mergeCell ref="AS96:BB96"/>
    <mergeCell ref="BC96:BL96"/>
    <mergeCell ref="A97:B97"/>
    <mergeCell ref="C97:F97"/>
    <mergeCell ref="A96:B96"/>
    <mergeCell ref="C96:F96"/>
    <mergeCell ref="G96:S96"/>
    <mergeCell ref="T96:X96"/>
    <mergeCell ref="Y96:AH96"/>
    <mergeCell ref="AI96:AR96"/>
    <mergeCell ref="A95:B95"/>
    <mergeCell ref="C95:F95"/>
    <mergeCell ref="G95:S95"/>
    <mergeCell ref="T95:X95"/>
    <mergeCell ref="Y95:AH95"/>
    <mergeCell ref="AI95:AR95"/>
    <mergeCell ref="AS95:BB95"/>
    <mergeCell ref="BC95:BL95"/>
    <mergeCell ref="A94:B94"/>
    <mergeCell ref="C94:F94"/>
    <mergeCell ref="AS92:BB92"/>
    <mergeCell ref="BC92:BL92"/>
    <mergeCell ref="A93:B93"/>
    <mergeCell ref="C93:F93"/>
    <mergeCell ref="G93:S93"/>
    <mergeCell ref="T93:X93"/>
    <mergeCell ref="Y93:AH93"/>
    <mergeCell ref="AI93:AR93"/>
    <mergeCell ref="AS93:BB93"/>
    <mergeCell ref="BC93:BL93"/>
    <mergeCell ref="A92:B92"/>
    <mergeCell ref="C92:F92"/>
    <mergeCell ref="G92:S92"/>
    <mergeCell ref="T92:X92"/>
    <mergeCell ref="Y92:AH92"/>
    <mergeCell ref="AI92:AR92"/>
    <mergeCell ref="A91:B91"/>
    <mergeCell ref="C91:F91"/>
    <mergeCell ref="G91:S91"/>
    <mergeCell ref="T91:X91"/>
    <mergeCell ref="Y91:AH91"/>
    <mergeCell ref="AI91:AR91"/>
    <mergeCell ref="AS91:BB91"/>
    <mergeCell ref="BC91:BL91"/>
    <mergeCell ref="A90:B90"/>
    <mergeCell ref="C90:F90"/>
    <mergeCell ref="AS88:BB88"/>
    <mergeCell ref="BC88:BL88"/>
    <mergeCell ref="A89:B89"/>
    <mergeCell ref="C89:F89"/>
    <mergeCell ref="G89:S89"/>
    <mergeCell ref="T89:X89"/>
    <mergeCell ref="Y89:AH89"/>
    <mergeCell ref="AI89:AR89"/>
    <mergeCell ref="AS89:BB89"/>
    <mergeCell ref="BC89:BL89"/>
    <mergeCell ref="A88:B88"/>
    <mergeCell ref="C88:F88"/>
    <mergeCell ref="G88:S88"/>
    <mergeCell ref="T88:X88"/>
    <mergeCell ref="Y88:AH88"/>
    <mergeCell ref="AI88:AR88"/>
    <mergeCell ref="AS86:BB86"/>
    <mergeCell ref="BC86:BL86"/>
    <mergeCell ref="A87:B87"/>
    <mergeCell ref="C87:F87"/>
    <mergeCell ref="A86:B86"/>
    <mergeCell ref="C86:F86"/>
    <mergeCell ref="G86:S86"/>
    <mergeCell ref="T86:X86"/>
    <mergeCell ref="Y86:AH86"/>
    <mergeCell ref="AI86:AR86"/>
    <mergeCell ref="AS84:BB84"/>
    <mergeCell ref="BC84:BL84"/>
    <mergeCell ref="A85:B85"/>
    <mergeCell ref="C85:F85"/>
    <mergeCell ref="A84:B84"/>
    <mergeCell ref="C84:F84"/>
    <mergeCell ref="G84:S84"/>
    <mergeCell ref="T84:X84"/>
    <mergeCell ref="Y84:AH84"/>
    <mergeCell ref="AI84:AR84"/>
    <mergeCell ref="AS82:BB82"/>
    <mergeCell ref="BC82:BL82"/>
    <mergeCell ref="A83:B83"/>
    <mergeCell ref="C83:F83"/>
    <mergeCell ref="A82:B82"/>
    <mergeCell ref="C82:F82"/>
    <mergeCell ref="G82:S82"/>
    <mergeCell ref="T82:X82"/>
    <mergeCell ref="Y82:AH82"/>
    <mergeCell ref="AI82:AR82"/>
    <mergeCell ref="AS80:BB80"/>
    <mergeCell ref="BC80:BL80"/>
    <mergeCell ref="A81:B81"/>
    <mergeCell ref="C81:F81"/>
    <mergeCell ref="A80:B80"/>
    <mergeCell ref="C80:F80"/>
    <mergeCell ref="G80:S80"/>
    <mergeCell ref="T80:X80"/>
    <mergeCell ref="Y80:AH80"/>
    <mergeCell ref="AI80:AR80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78:B78"/>
    <mergeCell ref="C78:F78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6:B76"/>
    <mergeCell ref="C76:F76"/>
    <mergeCell ref="A75:B75"/>
    <mergeCell ref="C75:F75"/>
    <mergeCell ref="G75:S75"/>
    <mergeCell ref="T75:X75"/>
    <mergeCell ref="Y75:AH75"/>
    <mergeCell ref="AI75:AR75"/>
    <mergeCell ref="AS75:BB75"/>
    <mergeCell ref="BC75:BL75"/>
    <mergeCell ref="A74:B74"/>
    <mergeCell ref="C74:F74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2:B72"/>
    <mergeCell ref="C72:F72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S68:BB68"/>
    <mergeCell ref="BC68:BL68"/>
    <mergeCell ref="A69:B69"/>
    <mergeCell ref="C69:F69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A64:B64"/>
    <mergeCell ref="C64:F64"/>
    <mergeCell ref="G64:S64"/>
    <mergeCell ref="T64:X64"/>
    <mergeCell ref="Y64:AH64"/>
    <mergeCell ref="AI64:AR64"/>
    <mergeCell ref="AS62:BB62"/>
    <mergeCell ref="BC62:BL62"/>
    <mergeCell ref="A63:B63"/>
    <mergeCell ref="C63:F63"/>
    <mergeCell ref="A62:B62"/>
    <mergeCell ref="C62:F62"/>
    <mergeCell ref="G62:S62"/>
    <mergeCell ref="T62:X62"/>
    <mergeCell ref="Y62:AH62"/>
    <mergeCell ref="AI62:AR62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S60:BB60"/>
    <mergeCell ref="A52:P52"/>
    <mergeCell ref="Q52:U52"/>
    <mergeCell ref="V52:Z52"/>
    <mergeCell ref="AA52:AF52"/>
    <mergeCell ref="AG52:AK52"/>
    <mergeCell ref="AL52:AP52"/>
    <mergeCell ref="AQ52:AV52"/>
    <mergeCell ref="AW52:AZ52"/>
    <mergeCell ref="BA52:BD52"/>
    <mergeCell ref="AY41:BB41"/>
    <mergeCell ref="BC41:BF41"/>
    <mergeCell ref="BG41:BJ41"/>
    <mergeCell ref="BK41:BQ41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125:AM125"/>
    <mergeCell ref="AP125:BH125"/>
    <mergeCell ref="A120:V120"/>
    <mergeCell ref="W120:AM120"/>
    <mergeCell ref="AP120:BH120"/>
    <mergeCell ref="W121:AM121"/>
    <mergeCell ref="AP121:BH121"/>
    <mergeCell ref="A124:V124"/>
    <mergeCell ref="W124:AM124"/>
    <mergeCell ref="AP124:BH124"/>
    <mergeCell ref="BJ112:BM112"/>
    <mergeCell ref="BN112:BQ112"/>
    <mergeCell ref="A115:BL115"/>
    <mergeCell ref="A116:BL116"/>
    <mergeCell ref="A117:BL117"/>
    <mergeCell ref="A118:BL118"/>
    <mergeCell ref="AL112:AO112"/>
    <mergeCell ref="AP112:AS112"/>
    <mergeCell ref="AT112:AW112"/>
    <mergeCell ref="AX112:BA112"/>
    <mergeCell ref="BB112:BE112"/>
    <mergeCell ref="BF112:BI112"/>
    <mergeCell ref="BF111:BI111"/>
    <mergeCell ref="BJ111:BM111"/>
    <mergeCell ref="BN111:BQ111"/>
    <mergeCell ref="A112:C112"/>
    <mergeCell ref="D112:P112"/>
    <mergeCell ref="Q112:U112"/>
    <mergeCell ref="V112:Y112"/>
    <mergeCell ref="Z112:AC112"/>
    <mergeCell ref="AD112:AG112"/>
    <mergeCell ref="AH112:AK112"/>
    <mergeCell ref="AH111:AK111"/>
    <mergeCell ref="AL111:AO111"/>
    <mergeCell ref="AP111:AS111"/>
    <mergeCell ref="AT111:AW111"/>
    <mergeCell ref="AX111:BA111"/>
    <mergeCell ref="BB111:BE111"/>
    <mergeCell ref="BB110:BE110"/>
    <mergeCell ref="BF110:BI110"/>
    <mergeCell ref="BJ110:BM110"/>
    <mergeCell ref="BN110:BQ110"/>
    <mergeCell ref="A111:C111"/>
    <mergeCell ref="D111:P111"/>
    <mergeCell ref="Q111:U111"/>
    <mergeCell ref="V111:Y111"/>
    <mergeCell ref="Z111:AC111"/>
    <mergeCell ref="AD111:AG111"/>
    <mergeCell ref="AD110:AG110"/>
    <mergeCell ref="AH110:AK110"/>
    <mergeCell ref="AL110:AO110"/>
    <mergeCell ref="AP110:AS110"/>
    <mergeCell ref="AT110:AW110"/>
    <mergeCell ref="AX110:BA110"/>
    <mergeCell ref="AX109:BA109"/>
    <mergeCell ref="BB109:BE109"/>
    <mergeCell ref="BF109:BI109"/>
    <mergeCell ref="BJ109:BM109"/>
    <mergeCell ref="BN109:BQ109"/>
    <mergeCell ref="A110:C110"/>
    <mergeCell ref="D110:P110"/>
    <mergeCell ref="Q110:U110"/>
    <mergeCell ref="V110:Y110"/>
    <mergeCell ref="Z110:AC110"/>
    <mergeCell ref="Z109:AC109"/>
    <mergeCell ref="AD109:AG109"/>
    <mergeCell ref="AH109:AK109"/>
    <mergeCell ref="AL109:AO109"/>
    <mergeCell ref="AP109:AS109"/>
    <mergeCell ref="AT109:AW109"/>
    <mergeCell ref="A105:BQ105"/>
    <mergeCell ref="A106:BL106"/>
    <mergeCell ref="A108:C109"/>
    <mergeCell ref="D108:P109"/>
    <mergeCell ref="Q108:U109"/>
    <mergeCell ref="V108:AG108"/>
    <mergeCell ref="AH108:AS108"/>
    <mergeCell ref="AT108:BE108"/>
    <mergeCell ref="BF108:BQ108"/>
    <mergeCell ref="V109:Y109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58:B58"/>
    <mergeCell ref="C58:F58"/>
    <mergeCell ref="G58:S58"/>
    <mergeCell ref="T58:X58"/>
    <mergeCell ref="Y58:AH58"/>
    <mergeCell ref="AI58:AR58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Q51:AV51"/>
    <mergeCell ref="AW51:AZ51"/>
    <mergeCell ref="BA51:BD51"/>
    <mergeCell ref="BE51:BH51"/>
    <mergeCell ref="BI51:BQ51"/>
    <mergeCell ref="A54:BL54"/>
    <mergeCell ref="BE52:BH52"/>
    <mergeCell ref="BI52:BQ52"/>
    <mergeCell ref="A51:P51"/>
    <mergeCell ref="Q51:U51"/>
    <mergeCell ref="V51:Z51"/>
    <mergeCell ref="AA51:AF51"/>
    <mergeCell ref="AG51:AK51"/>
    <mergeCell ref="AL51:AP51"/>
    <mergeCell ref="AL50:AP50"/>
    <mergeCell ref="AQ50:AV50"/>
    <mergeCell ref="AW50:AZ50"/>
    <mergeCell ref="BA50:BD50"/>
    <mergeCell ref="BE50:BH50"/>
    <mergeCell ref="BI50:BQ50"/>
    <mergeCell ref="AQ49:AV49"/>
    <mergeCell ref="AW49:AZ49"/>
    <mergeCell ref="BA49:BD49"/>
    <mergeCell ref="BE49:BH49"/>
    <mergeCell ref="BI49:BQ49"/>
    <mergeCell ref="A50:P50"/>
    <mergeCell ref="Q50:U50"/>
    <mergeCell ref="V50:Z50"/>
    <mergeCell ref="AA50:AF50"/>
    <mergeCell ref="AG50:AK50"/>
    <mergeCell ref="AQ48:AV48"/>
    <mergeCell ref="AW48:AZ48"/>
    <mergeCell ref="BA48:BD48"/>
    <mergeCell ref="BE48:BH48"/>
    <mergeCell ref="A49:P49"/>
    <mergeCell ref="Q49:U49"/>
    <mergeCell ref="V49:Z49"/>
    <mergeCell ref="AA49:AF49"/>
    <mergeCell ref="AG49:AK49"/>
    <mergeCell ref="AL49:AP49"/>
    <mergeCell ref="A47:P48"/>
    <mergeCell ref="Q47:AF47"/>
    <mergeCell ref="AG47:AV47"/>
    <mergeCell ref="AW47:BH47"/>
    <mergeCell ref="BI47:BQ48"/>
    <mergeCell ref="Q48:U48"/>
    <mergeCell ref="V48:Z48"/>
    <mergeCell ref="AA48:AF48"/>
    <mergeCell ref="AG48:AK48"/>
    <mergeCell ref="AL48:AP48"/>
    <mergeCell ref="AY38:BB38"/>
    <mergeCell ref="BC38:BF38"/>
    <mergeCell ref="BG38:BJ38"/>
    <mergeCell ref="BK38:BQ38"/>
    <mergeCell ref="A44:BL44"/>
    <mergeCell ref="A45:BL45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9:F103">
    <cfRule type="cellIs" dxfId="5" priority="1" stopIfTrue="1" operator="equal">
      <formula>$C58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69"/>
  <sheetViews>
    <sheetView topLeftCell="A2" workbookViewId="0">
      <selection activeCell="L16" sqref="L16:BL16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1" t="s">
        <v>24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5.9" customHeight="1"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ht="14.1" customHeight="1"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9.75" hidden="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9.75" hidden="1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1" spans="1:64" ht="15.75" customHeight="1">
      <c r="A11" s="74" t="s">
        <v>67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2" t="s">
        <v>128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21" t="s">
        <v>124</v>
      </c>
      <c r="C14" s="36"/>
      <c r="D14" s="36"/>
      <c r="E14" s="36"/>
      <c r="F14" s="36"/>
      <c r="G14" s="36"/>
      <c r="H14" s="36"/>
      <c r="I14" s="36"/>
      <c r="J14" s="36"/>
      <c r="K14" s="36"/>
      <c r="L14" s="122" t="s">
        <v>125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ht="15.9" customHeight="1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 t="s">
        <v>1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64" ht="27.9" customHeight="1">
      <c r="A16" s="4" t="s">
        <v>27</v>
      </c>
      <c r="B16" s="121" t="s">
        <v>130</v>
      </c>
      <c r="C16" s="36"/>
      <c r="D16" s="36"/>
      <c r="E16" s="36"/>
      <c r="F16" s="36"/>
      <c r="G16" s="36"/>
      <c r="H16" s="36"/>
      <c r="I16" s="36"/>
      <c r="J16" s="36"/>
      <c r="K16" s="36"/>
      <c r="L16" s="122" t="s">
        <v>169</v>
      </c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</row>
    <row r="17" spans="1:79" ht="15.9" customHeight="1">
      <c r="A17" s="44" t="s"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 t="s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79" ht="27.9" customHeight="1">
      <c r="A18" s="4" t="s">
        <v>28</v>
      </c>
      <c r="B18" s="121" t="s">
        <v>642</v>
      </c>
      <c r="C18" s="36"/>
      <c r="D18" s="36"/>
      <c r="E18" s="36"/>
      <c r="F18" s="36"/>
      <c r="G18" s="36"/>
      <c r="H18" s="36"/>
      <c r="I18" s="36"/>
      <c r="J18" s="36"/>
      <c r="K18" s="36"/>
      <c r="M18" s="124" t="s">
        <v>90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C18" s="122" t="s">
        <v>643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</row>
    <row r="19" spans="1:79" ht="32.1" customHeight="1">
      <c r="A19" s="44" t="s"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 t="s">
        <v>29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1" spans="1:79" ht="15.75" customHeight="1">
      <c r="A21" s="38" t="s">
        <v>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15" customHeight="1">
      <c r="A22" s="70" t="s">
        <v>126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72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72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0</v>
      </c>
      <c r="B28" s="12"/>
      <c r="C28" s="12"/>
      <c r="D28" s="12"/>
      <c r="E28" s="12"/>
      <c r="F28" s="12"/>
      <c r="G28" s="12"/>
      <c r="H28" s="12">
        <v>18371.88</v>
      </c>
      <c r="I28" s="12"/>
      <c r="J28" s="12"/>
      <c r="K28" s="12"/>
      <c r="L28" s="12"/>
      <c r="M28" s="12"/>
      <c r="N28" s="12"/>
      <c r="O28" s="12">
        <f>A28+H28</f>
        <v>18371.88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12310.308999999999</v>
      </c>
      <c r="AD28" s="12"/>
      <c r="AE28" s="12"/>
      <c r="AF28" s="12"/>
      <c r="AG28" s="12"/>
      <c r="AH28" s="12"/>
      <c r="AI28" s="12"/>
      <c r="AJ28" s="12">
        <f>V28+AC28</f>
        <v>12310.308999999999</v>
      </c>
      <c r="AK28" s="12"/>
      <c r="AL28" s="12"/>
      <c r="AM28" s="12"/>
      <c r="AN28" s="12"/>
      <c r="AO28" s="12"/>
      <c r="AP28" s="12"/>
      <c r="AQ28" s="12">
        <f>V28-A28</f>
        <v>0</v>
      </c>
      <c r="AR28" s="12"/>
      <c r="AS28" s="12"/>
      <c r="AT28" s="12"/>
      <c r="AU28" s="12"/>
      <c r="AV28" s="12"/>
      <c r="AW28" s="12"/>
      <c r="AX28" s="12">
        <f>AC28-H28</f>
        <v>-6061.5710000000017</v>
      </c>
      <c r="AY28" s="12"/>
      <c r="AZ28" s="12"/>
      <c r="BA28" s="12"/>
      <c r="BB28" s="12"/>
      <c r="BC28" s="12"/>
      <c r="BD28" s="12"/>
      <c r="BE28" s="12">
        <f>AQ28+AX28</f>
        <v>-6061.5710000000017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73" t="s">
        <v>11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5" customHeight="1">
      <c r="A32" s="70" t="s">
        <v>127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5" t="s">
        <v>53</v>
      </c>
      <c r="C37" s="45"/>
      <c r="D37" s="45"/>
      <c r="E37" s="45"/>
      <c r="F37" s="45" t="s">
        <v>54</v>
      </c>
      <c r="G37" s="45"/>
      <c r="H37" s="45"/>
      <c r="I37" s="45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72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72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91" customFormat="1" ht="46.8" customHeight="1">
      <c r="A38" s="81">
        <v>1</v>
      </c>
      <c r="B38" s="82" t="s">
        <v>571</v>
      </c>
      <c r="C38" s="83"/>
      <c r="D38" s="83"/>
      <c r="E38" s="84"/>
      <c r="F38" s="85" t="s">
        <v>569</v>
      </c>
      <c r="G38" s="86"/>
      <c r="H38" s="86"/>
      <c r="I38" s="86"/>
      <c r="J38" s="87" t="s">
        <v>570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9"/>
      <c r="AA38" s="10">
        <v>0</v>
      </c>
      <c r="AB38" s="10"/>
      <c r="AC38" s="10"/>
      <c r="AD38" s="10"/>
      <c r="AE38" s="10">
        <v>1042.74</v>
      </c>
      <c r="AF38" s="10"/>
      <c r="AG38" s="10"/>
      <c r="AH38" s="10"/>
      <c r="AI38" s="10">
        <f>AA38+AE38</f>
        <v>1042.74</v>
      </c>
      <c r="AJ38" s="10"/>
      <c r="AK38" s="10"/>
      <c r="AL38" s="10"/>
      <c r="AM38" s="10">
        <v>0</v>
      </c>
      <c r="AN38" s="10"/>
      <c r="AO38" s="10"/>
      <c r="AP38" s="10"/>
      <c r="AQ38" s="10">
        <v>175.98599999999999</v>
      </c>
      <c r="AR38" s="10"/>
      <c r="AS38" s="10"/>
      <c r="AT38" s="10"/>
      <c r="AU38" s="10">
        <f>AM38+AQ38</f>
        <v>175.98599999999999</v>
      </c>
      <c r="AV38" s="10"/>
      <c r="AW38" s="10"/>
      <c r="AX38" s="10"/>
      <c r="AY38" s="10">
        <f>AM38-AA38</f>
        <v>0</v>
      </c>
      <c r="AZ38" s="10"/>
      <c r="BA38" s="10"/>
      <c r="BB38" s="10"/>
      <c r="BC38" s="10">
        <f>AQ38-AE38</f>
        <v>-866.75400000000002</v>
      </c>
      <c r="BD38" s="10"/>
      <c r="BE38" s="10"/>
      <c r="BF38" s="10"/>
      <c r="BG38" s="10">
        <f>AY38+BC38</f>
        <v>-866.75400000000002</v>
      </c>
      <c r="BH38" s="10"/>
      <c r="BI38" s="10"/>
      <c r="BJ38" s="10"/>
      <c r="BK38" s="90"/>
      <c r="BL38" s="90"/>
      <c r="BM38" s="90"/>
      <c r="BN38" s="90"/>
      <c r="BO38" s="90"/>
      <c r="BP38" s="90"/>
      <c r="BQ38" s="90"/>
      <c r="CA38" s="91" t="s">
        <v>71</v>
      </c>
    </row>
    <row r="39" spans="1:79" ht="20.399999999999999" customHeight="1">
      <c r="A39" s="7">
        <v>2</v>
      </c>
      <c r="B39" s="80" t="s">
        <v>571</v>
      </c>
      <c r="C39" s="30"/>
      <c r="D39" s="30"/>
      <c r="E39" s="31"/>
      <c r="F39" s="76" t="s">
        <v>569</v>
      </c>
      <c r="G39" s="39"/>
      <c r="H39" s="39"/>
      <c r="I39" s="39"/>
      <c r="J39" s="77" t="s">
        <v>525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6"/>
      <c r="AA39" s="12">
        <v>0</v>
      </c>
      <c r="AB39" s="12"/>
      <c r="AC39" s="12"/>
      <c r="AD39" s="12"/>
      <c r="AE39" s="12">
        <v>456</v>
      </c>
      <c r="AF39" s="12"/>
      <c r="AG39" s="12"/>
      <c r="AH39" s="12"/>
      <c r="AI39" s="12">
        <f>AA39+AE39</f>
        <v>456</v>
      </c>
      <c r="AJ39" s="12"/>
      <c r="AK39" s="12"/>
      <c r="AL39" s="12"/>
      <c r="AM39" s="12">
        <v>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0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-456</v>
      </c>
      <c r="BD39" s="12"/>
      <c r="BE39" s="12"/>
      <c r="BF39" s="12"/>
      <c r="BG39" s="12">
        <f>AY39+BC39</f>
        <v>-456</v>
      </c>
      <c r="BH39" s="12"/>
      <c r="BI39" s="12"/>
      <c r="BJ39" s="12"/>
      <c r="BK39" s="97" t="s">
        <v>188</v>
      </c>
      <c r="BL39" s="98"/>
      <c r="BM39" s="98"/>
      <c r="BN39" s="98"/>
      <c r="BO39" s="98"/>
      <c r="BP39" s="98"/>
      <c r="BQ39" s="99"/>
    </row>
    <row r="40" spans="1:79" ht="15.6" customHeight="1">
      <c r="A40" s="7">
        <v>3</v>
      </c>
      <c r="B40" s="80" t="s">
        <v>571</v>
      </c>
      <c r="C40" s="30"/>
      <c r="D40" s="30"/>
      <c r="E40" s="31"/>
      <c r="F40" s="76" t="s">
        <v>569</v>
      </c>
      <c r="G40" s="39"/>
      <c r="H40" s="39"/>
      <c r="I40" s="39"/>
      <c r="J40" s="77" t="s">
        <v>526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6"/>
      <c r="AA40" s="12">
        <v>0</v>
      </c>
      <c r="AB40" s="12"/>
      <c r="AC40" s="12"/>
      <c r="AD40" s="12"/>
      <c r="AE40" s="12">
        <v>586.74</v>
      </c>
      <c r="AF40" s="12"/>
      <c r="AG40" s="12"/>
      <c r="AH40" s="12"/>
      <c r="AI40" s="12">
        <f>AA40+AE40</f>
        <v>586.74</v>
      </c>
      <c r="AJ40" s="12"/>
      <c r="AK40" s="12"/>
      <c r="AL40" s="12"/>
      <c r="AM40" s="12">
        <v>0</v>
      </c>
      <c r="AN40" s="12"/>
      <c r="AO40" s="12"/>
      <c r="AP40" s="12"/>
      <c r="AQ40" s="12">
        <v>175.98599999999999</v>
      </c>
      <c r="AR40" s="12"/>
      <c r="AS40" s="12"/>
      <c r="AT40" s="12"/>
      <c r="AU40" s="12">
        <f>AM40+AQ40</f>
        <v>175.98599999999999</v>
      </c>
      <c r="AV40" s="12"/>
      <c r="AW40" s="12"/>
      <c r="AX40" s="12"/>
      <c r="AY40" s="12">
        <f>AM40-AA40</f>
        <v>0</v>
      </c>
      <c r="AZ40" s="12"/>
      <c r="BA40" s="12"/>
      <c r="BB40" s="12"/>
      <c r="BC40" s="12">
        <f>AQ40-AE40</f>
        <v>-410.75400000000002</v>
      </c>
      <c r="BD40" s="12"/>
      <c r="BE40" s="12"/>
      <c r="BF40" s="12"/>
      <c r="BG40" s="12">
        <f>AY40+BC40</f>
        <v>-410.75400000000002</v>
      </c>
      <c r="BH40" s="12"/>
      <c r="BI40" s="12"/>
      <c r="BJ40" s="12"/>
      <c r="BK40" s="97" t="s">
        <v>188</v>
      </c>
      <c r="BL40" s="95"/>
      <c r="BM40" s="95"/>
      <c r="BN40" s="95"/>
      <c r="BO40" s="95"/>
      <c r="BP40" s="95"/>
      <c r="BQ40" s="96"/>
    </row>
    <row r="41" spans="1:79" s="91" customFormat="1" ht="46.8" customHeight="1">
      <c r="A41" s="81">
        <v>4</v>
      </c>
      <c r="B41" s="82" t="s">
        <v>574</v>
      </c>
      <c r="C41" s="83"/>
      <c r="D41" s="83"/>
      <c r="E41" s="84"/>
      <c r="F41" s="85" t="s">
        <v>572</v>
      </c>
      <c r="G41" s="86"/>
      <c r="H41" s="86"/>
      <c r="I41" s="86"/>
      <c r="J41" s="87" t="s">
        <v>573</v>
      </c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10">
        <v>0</v>
      </c>
      <c r="AB41" s="10"/>
      <c r="AC41" s="10"/>
      <c r="AD41" s="10"/>
      <c r="AE41" s="10">
        <v>18116.45</v>
      </c>
      <c r="AF41" s="10"/>
      <c r="AG41" s="10"/>
      <c r="AH41" s="10"/>
      <c r="AI41" s="10">
        <f>AA41+AE41</f>
        <v>18116.45</v>
      </c>
      <c r="AJ41" s="10"/>
      <c r="AK41" s="10"/>
      <c r="AL41" s="10"/>
      <c r="AM41" s="10">
        <v>0</v>
      </c>
      <c r="AN41" s="10"/>
      <c r="AO41" s="10"/>
      <c r="AP41" s="10"/>
      <c r="AQ41" s="10">
        <v>12134.323</v>
      </c>
      <c r="AR41" s="10"/>
      <c r="AS41" s="10"/>
      <c r="AT41" s="10"/>
      <c r="AU41" s="10">
        <f>AM41+AQ41</f>
        <v>12134.323</v>
      </c>
      <c r="AV41" s="10"/>
      <c r="AW41" s="10"/>
      <c r="AX41" s="10"/>
      <c r="AY41" s="10">
        <f>AM41-AA41</f>
        <v>0</v>
      </c>
      <c r="AZ41" s="10"/>
      <c r="BA41" s="10"/>
      <c r="BB41" s="10"/>
      <c r="BC41" s="10">
        <f>AQ41-AE41</f>
        <v>-5982.1270000000004</v>
      </c>
      <c r="BD41" s="10"/>
      <c r="BE41" s="10"/>
      <c r="BF41" s="10"/>
      <c r="BG41" s="10">
        <f>AY41+BC41</f>
        <v>-5982.1270000000004</v>
      </c>
      <c r="BH41" s="10"/>
      <c r="BI41" s="10"/>
      <c r="BJ41" s="10"/>
      <c r="BK41" s="92"/>
      <c r="BL41" s="100"/>
      <c r="BM41" s="100"/>
      <c r="BN41" s="100"/>
      <c r="BO41" s="100"/>
      <c r="BP41" s="100"/>
      <c r="BQ41" s="101"/>
    </row>
    <row r="42" spans="1:79" ht="20.399999999999999" customHeight="1">
      <c r="A42" s="7">
        <v>5</v>
      </c>
      <c r="B42" s="80" t="s">
        <v>574</v>
      </c>
      <c r="C42" s="30"/>
      <c r="D42" s="30"/>
      <c r="E42" s="31"/>
      <c r="F42" s="76" t="s">
        <v>572</v>
      </c>
      <c r="G42" s="39"/>
      <c r="H42" s="39"/>
      <c r="I42" s="39"/>
      <c r="J42" s="77" t="s">
        <v>575</v>
      </c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12">
        <v>0</v>
      </c>
      <c r="AB42" s="12"/>
      <c r="AC42" s="12"/>
      <c r="AD42" s="12"/>
      <c r="AE42" s="12">
        <v>8514.77</v>
      </c>
      <c r="AF42" s="12"/>
      <c r="AG42" s="12"/>
      <c r="AH42" s="12"/>
      <c r="AI42" s="12">
        <f>AA42+AE42</f>
        <v>8514.77</v>
      </c>
      <c r="AJ42" s="12"/>
      <c r="AK42" s="12"/>
      <c r="AL42" s="12"/>
      <c r="AM42" s="12">
        <v>0</v>
      </c>
      <c r="AN42" s="12"/>
      <c r="AO42" s="12"/>
      <c r="AP42" s="12"/>
      <c r="AQ42" s="12">
        <v>4551.018</v>
      </c>
      <c r="AR42" s="12"/>
      <c r="AS42" s="12"/>
      <c r="AT42" s="12"/>
      <c r="AU42" s="12">
        <f>AM42+AQ42</f>
        <v>4551.018</v>
      </c>
      <c r="AV42" s="12"/>
      <c r="AW42" s="12"/>
      <c r="AX42" s="12"/>
      <c r="AY42" s="12">
        <f>AM42-AA42</f>
        <v>0</v>
      </c>
      <c r="AZ42" s="12"/>
      <c r="BA42" s="12"/>
      <c r="BB42" s="12"/>
      <c r="BC42" s="12">
        <f>AQ42-AE42</f>
        <v>-3963.7520000000004</v>
      </c>
      <c r="BD42" s="12"/>
      <c r="BE42" s="12"/>
      <c r="BF42" s="12"/>
      <c r="BG42" s="12">
        <f>AY42+BC42</f>
        <v>-3963.7520000000004</v>
      </c>
      <c r="BH42" s="12"/>
      <c r="BI42" s="12"/>
      <c r="BJ42" s="12"/>
      <c r="BK42" s="97" t="s">
        <v>576</v>
      </c>
      <c r="BL42" s="95"/>
      <c r="BM42" s="95"/>
      <c r="BN42" s="95"/>
      <c r="BO42" s="95"/>
      <c r="BP42" s="95"/>
      <c r="BQ42" s="96"/>
    </row>
    <row r="43" spans="1:79" ht="20.399999999999999" customHeight="1">
      <c r="A43" s="7">
        <v>6</v>
      </c>
      <c r="B43" s="80" t="s">
        <v>574</v>
      </c>
      <c r="C43" s="30"/>
      <c r="D43" s="30"/>
      <c r="E43" s="31"/>
      <c r="F43" s="76" t="s">
        <v>572</v>
      </c>
      <c r="G43" s="39"/>
      <c r="H43" s="39"/>
      <c r="I43" s="39"/>
      <c r="J43" s="77" t="s">
        <v>577</v>
      </c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6"/>
      <c r="AA43" s="12">
        <v>0</v>
      </c>
      <c r="AB43" s="12"/>
      <c r="AC43" s="12"/>
      <c r="AD43" s="12"/>
      <c r="AE43" s="12">
        <v>618</v>
      </c>
      <c r="AF43" s="12"/>
      <c r="AG43" s="12"/>
      <c r="AH43" s="12"/>
      <c r="AI43" s="12">
        <f>AA43+AE43</f>
        <v>618</v>
      </c>
      <c r="AJ43" s="12"/>
      <c r="AK43" s="12"/>
      <c r="AL43" s="12"/>
      <c r="AM43" s="12">
        <v>0</v>
      </c>
      <c r="AN43" s="12"/>
      <c r="AO43" s="12"/>
      <c r="AP43" s="12"/>
      <c r="AQ43" s="12">
        <v>35</v>
      </c>
      <c r="AR43" s="12"/>
      <c r="AS43" s="12"/>
      <c r="AT43" s="12"/>
      <c r="AU43" s="12">
        <f>AM43+AQ43</f>
        <v>35</v>
      </c>
      <c r="AV43" s="12"/>
      <c r="AW43" s="12"/>
      <c r="AX43" s="12"/>
      <c r="AY43" s="12">
        <f>AM43-AA43</f>
        <v>0</v>
      </c>
      <c r="AZ43" s="12"/>
      <c r="BA43" s="12"/>
      <c r="BB43" s="12"/>
      <c r="BC43" s="12">
        <f>AQ43-AE43</f>
        <v>-583</v>
      </c>
      <c r="BD43" s="12"/>
      <c r="BE43" s="12"/>
      <c r="BF43" s="12"/>
      <c r="BG43" s="12">
        <f>AY43+BC43</f>
        <v>-583</v>
      </c>
      <c r="BH43" s="12"/>
      <c r="BI43" s="12"/>
      <c r="BJ43" s="12"/>
      <c r="BK43" s="97" t="s">
        <v>576</v>
      </c>
      <c r="BL43" s="95"/>
      <c r="BM43" s="95"/>
      <c r="BN43" s="95"/>
      <c r="BO43" s="95"/>
      <c r="BP43" s="95"/>
      <c r="BQ43" s="96"/>
    </row>
    <row r="44" spans="1:79" ht="20.399999999999999" customHeight="1">
      <c r="A44" s="7">
        <v>7</v>
      </c>
      <c r="B44" s="80" t="s">
        <v>574</v>
      </c>
      <c r="C44" s="30"/>
      <c r="D44" s="30"/>
      <c r="E44" s="31"/>
      <c r="F44" s="76" t="s">
        <v>572</v>
      </c>
      <c r="G44" s="39"/>
      <c r="H44" s="39"/>
      <c r="I44" s="39"/>
      <c r="J44" s="77" t="s">
        <v>526</v>
      </c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6"/>
      <c r="AA44" s="12">
        <v>0</v>
      </c>
      <c r="AB44" s="12"/>
      <c r="AC44" s="12"/>
      <c r="AD44" s="12"/>
      <c r="AE44" s="12">
        <v>7591.53</v>
      </c>
      <c r="AF44" s="12"/>
      <c r="AG44" s="12"/>
      <c r="AH44" s="12"/>
      <c r="AI44" s="12">
        <f>AA44+AE44</f>
        <v>7591.53</v>
      </c>
      <c r="AJ44" s="12"/>
      <c r="AK44" s="12"/>
      <c r="AL44" s="12"/>
      <c r="AM44" s="12">
        <v>0</v>
      </c>
      <c r="AN44" s="12"/>
      <c r="AO44" s="12"/>
      <c r="AP44" s="12"/>
      <c r="AQ44" s="12">
        <v>7131.1549999999997</v>
      </c>
      <c r="AR44" s="12"/>
      <c r="AS44" s="12"/>
      <c r="AT44" s="12"/>
      <c r="AU44" s="12">
        <f>AM44+AQ44</f>
        <v>7131.1549999999997</v>
      </c>
      <c r="AV44" s="12"/>
      <c r="AW44" s="12"/>
      <c r="AX44" s="12"/>
      <c r="AY44" s="12">
        <f>AM44-AA44</f>
        <v>0</v>
      </c>
      <c r="AZ44" s="12"/>
      <c r="BA44" s="12"/>
      <c r="BB44" s="12"/>
      <c r="BC44" s="12">
        <f>AQ44-AE44</f>
        <v>-460.375</v>
      </c>
      <c r="BD44" s="12"/>
      <c r="BE44" s="12"/>
      <c r="BF44" s="12"/>
      <c r="BG44" s="12">
        <f>AY44+BC44</f>
        <v>-460.375</v>
      </c>
      <c r="BH44" s="12"/>
      <c r="BI44" s="12"/>
      <c r="BJ44" s="12"/>
      <c r="BK44" s="97" t="s">
        <v>576</v>
      </c>
      <c r="BL44" s="95"/>
      <c r="BM44" s="95"/>
      <c r="BN44" s="95"/>
      <c r="BO44" s="95"/>
      <c r="BP44" s="95"/>
      <c r="BQ44" s="96"/>
    </row>
    <row r="45" spans="1:79" ht="31.2" customHeight="1">
      <c r="A45" s="7">
        <v>8</v>
      </c>
      <c r="B45" s="80" t="s">
        <v>574</v>
      </c>
      <c r="C45" s="30"/>
      <c r="D45" s="30"/>
      <c r="E45" s="31"/>
      <c r="F45" s="76" t="s">
        <v>572</v>
      </c>
      <c r="G45" s="39"/>
      <c r="H45" s="39"/>
      <c r="I45" s="39"/>
      <c r="J45" s="77" t="s">
        <v>578</v>
      </c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6"/>
      <c r="AA45" s="12">
        <v>0</v>
      </c>
      <c r="AB45" s="12"/>
      <c r="AC45" s="12"/>
      <c r="AD45" s="12"/>
      <c r="AE45" s="12">
        <v>1392.15</v>
      </c>
      <c r="AF45" s="12"/>
      <c r="AG45" s="12"/>
      <c r="AH45" s="12"/>
      <c r="AI45" s="12">
        <f>AA45+AE45</f>
        <v>1392.15</v>
      </c>
      <c r="AJ45" s="12"/>
      <c r="AK45" s="12"/>
      <c r="AL45" s="12"/>
      <c r="AM45" s="12">
        <v>0</v>
      </c>
      <c r="AN45" s="12"/>
      <c r="AO45" s="12"/>
      <c r="AP45" s="12"/>
      <c r="AQ45" s="12">
        <v>417.15</v>
      </c>
      <c r="AR45" s="12"/>
      <c r="AS45" s="12"/>
      <c r="AT45" s="12"/>
      <c r="AU45" s="12">
        <f>AM45+AQ45</f>
        <v>417.15</v>
      </c>
      <c r="AV45" s="12"/>
      <c r="AW45" s="12"/>
      <c r="AX45" s="12"/>
      <c r="AY45" s="12">
        <f>AM45-AA45</f>
        <v>0</v>
      </c>
      <c r="AZ45" s="12"/>
      <c r="BA45" s="12"/>
      <c r="BB45" s="12"/>
      <c r="BC45" s="12">
        <f>AQ45-AE45</f>
        <v>-975.00000000000011</v>
      </c>
      <c r="BD45" s="12"/>
      <c r="BE45" s="12"/>
      <c r="BF45" s="12"/>
      <c r="BG45" s="12">
        <f>AY45+BC45</f>
        <v>-975.00000000000011</v>
      </c>
      <c r="BH45" s="12"/>
      <c r="BI45" s="12"/>
      <c r="BJ45" s="12"/>
      <c r="BK45" s="97" t="s">
        <v>576</v>
      </c>
      <c r="BL45" s="95"/>
      <c r="BM45" s="95"/>
      <c r="BN45" s="95"/>
      <c r="BO45" s="95"/>
      <c r="BP45" s="95"/>
      <c r="BQ45" s="96"/>
    </row>
    <row r="46" spans="1:79" s="91" customFormat="1" ht="15.6" customHeight="1">
      <c r="A46" s="81"/>
      <c r="B46" s="82" t="s">
        <v>90</v>
      </c>
      <c r="C46" s="83"/>
      <c r="D46" s="83"/>
      <c r="E46" s="84"/>
      <c r="F46" s="85" t="s">
        <v>90</v>
      </c>
      <c r="G46" s="86"/>
      <c r="H46" s="86"/>
      <c r="I46" s="86"/>
      <c r="J46" s="87" t="s">
        <v>91</v>
      </c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1"/>
      <c r="AA46" s="10">
        <v>0</v>
      </c>
      <c r="AB46" s="10"/>
      <c r="AC46" s="10"/>
      <c r="AD46" s="10"/>
      <c r="AE46" s="10">
        <v>19159.189999999999</v>
      </c>
      <c r="AF46" s="10"/>
      <c r="AG46" s="10"/>
      <c r="AH46" s="10"/>
      <c r="AI46" s="10">
        <f>AA46+AE46</f>
        <v>19159.189999999999</v>
      </c>
      <c r="AJ46" s="10"/>
      <c r="AK46" s="10"/>
      <c r="AL46" s="10"/>
      <c r="AM46" s="10">
        <v>0</v>
      </c>
      <c r="AN46" s="10"/>
      <c r="AO46" s="10"/>
      <c r="AP46" s="10"/>
      <c r="AQ46" s="10">
        <v>12310.309000000001</v>
      </c>
      <c r="AR46" s="10"/>
      <c r="AS46" s="10"/>
      <c r="AT46" s="10"/>
      <c r="AU46" s="10">
        <f>AM46+AQ46</f>
        <v>12310.309000000001</v>
      </c>
      <c r="AV46" s="10"/>
      <c r="AW46" s="10"/>
      <c r="AX46" s="10"/>
      <c r="AY46" s="10">
        <f>AM46-AA46</f>
        <v>0</v>
      </c>
      <c r="AZ46" s="10"/>
      <c r="BA46" s="10"/>
      <c r="BB46" s="10"/>
      <c r="BC46" s="10">
        <f>AQ46-AE46</f>
        <v>-6848.8809999999976</v>
      </c>
      <c r="BD46" s="10"/>
      <c r="BE46" s="10"/>
      <c r="BF46" s="10"/>
      <c r="BG46" s="10">
        <f>AY46+BC46</f>
        <v>-6848.8809999999976</v>
      </c>
      <c r="BH46" s="10"/>
      <c r="BI46" s="10"/>
      <c r="BJ46" s="10"/>
      <c r="BK46" s="92"/>
      <c r="BL46" s="100"/>
      <c r="BM46" s="100"/>
      <c r="BN46" s="100"/>
      <c r="BO46" s="100"/>
      <c r="BP46" s="100"/>
      <c r="BQ46" s="101"/>
    </row>
    <row r="49" spans="1:79" ht="15.75" customHeight="1">
      <c r="A49" s="73" t="s">
        <v>32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</row>
    <row r="50" spans="1:79" ht="15" customHeight="1">
      <c r="A50" s="70" t="s">
        <v>127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</row>
    <row r="52" spans="1:79" ht="39.9" customHeight="1">
      <c r="A52" s="9" t="s">
        <v>31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 t="s">
        <v>13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 t="s">
        <v>12</v>
      </c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 t="s">
        <v>5</v>
      </c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 t="s">
        <v>80</v>
      </c>
      <c r="BJ52" s="9"/>
      <c r="BK52" s="9"/>
      <c r="BL52" s="9"/>
      <c r="BM52" s="9"/>
      <c r="BN52" s="9"/>
      <c r="BO52" s="9"/>
      <c r="BP52" s="9"/>
      <c r="BQ52" s="9"/>
    </row>
    <row r="53" spans="1:79" ht="29.1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 t="s">
        <v>10</v>
      </c>
      <c r="R53" s="9"/>
      <c r="S53" s="9"/>
      <c r="T53" s="9"/>
      <c r="U53" s="9"/>
      <c r="V53" s="9" t="s">
        <v>9</v>
      </c>
      <c r="W53" s="9"/>
      <c r="X53" s="9"/>
      <c r="Y53" s="9"/>
      <c r="Z53" s="9"/>
      <c r="AA53" s="9" t="s">
        <v>8</v>
      </c>
      <c r="AB53" s="9"/>
      <c r="AC53" s="9"/>
      <c r="AD53" s="9"/>
      <c r="AE53" s="9"/>
      <c r="AF53" s="9"/>
      <c r="AG53" s="9" t="s">
        <v>10</v>
      </c>
      <c r="AH53" s="9"/>
      <c r="AI53" s="9"/>
      <c r="AJ53" s="9"/>
      <c r="AK53" s="9"/>
      <c r="AL53" s="9" t="s">
        <v>9</v>
      </c>
      <c r="AM53" s="9"/>
      <c r="AN53" s="9"/>
      <c r="AO53" s="9"/>
      <c r="AP53" s="9"/>
      <c r="AQ53" s="9" t="s">
        <v>8</v>
      </c>
      <c r="AR53" s="9"/>
      <c r="AS53" s="9"/>
      <c r="AT53" s="9"/>
      <c r="AU53" s="9"/>
      <c r="AV53" s="9"/>
      <c r="AW53" s="9" t="s">
        <v>10</v>
      </c>
      <c r="AX53" s="11"/>
      <c r="AY53" s="11"/>
      <c r="AZ53" s="11"/>
      <c r="BA53" s="9" t="s">
        <v>9</v>
      </c>
      <c r="BB53" s="11"/>
      <c r="BC53" s="11"/>
      <c r="BD53" s="11"/>
      <c r="BE53" s="9" t="s">
        <v>8</v>
      </c>
      <c r="BF53" s="11"/>
      <c r="BG53" s="11"/>
      <c r="BH53" s="11"/>
      <c r="BI53" s="9"/>
      <c r="BJ53" s="9"/>
      <c r="BK53" s="9"/>
      <c r="BL53" s="9"/>
      <c r="BM53" s="9"/>
      <c r="BN53" s="9"/>
      <c r="BO53" s="9"/>
      <c r="BP53" s="9"/>
      <c r="BQ53" s="9"/>
    </row>
    <row r="54" spans="1:79" ht="15.9" customHeight="1">
      <c r="A54" s="9">
        <v>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>
        <v>2</v>
      </c>
      <c r="R54" s="9"/>
      <c r="S54" s="9"/>
      <c r="T54" s="9"/>
      <c r="U54" s="9"/>
      <c r="V54" s="9">
        <v>3</v>
      </c>
      <c r="W54" s="9"/>
      <c r="X54" s="9"/>
      <c r="Y54" s="9"/>
      <c r="Z54" s="9"/>
      <c r="AA54" s="9">
        <v>4</v>
      </c>
      <c r="AB54" s="9"/>
      <c r="AC54" s="9"/>
      <c r="AD54" s="9"/>
      <c r="AE54" s="9"/>
      <c r="AF54" s="9"/>
      <c r="AG54" s="9">
        <v>5</v>
      </c>
      <c r="AH54" s="9"/>
      <c r="AI54" s="9"/>
      <c r="AJ54" s="9"/>
      <c r="AK54" s="9"/>
      <c r="AL54" s="9">
        <v>6</v>
      </c>
      <c r="AM54" s="9"/>
      <c r="AN54" s="9"/>
      <c r="AO54" s="9"/>
      <c r="AP54" s="9"/>
      <c r="AQ54" s="9">
        <v>7</v>
      </c>
      <c r="AR54" s="9"/>
      <c r="AS54" s="9"/>
      <c r="AT54" s="9"/>
      <c r="AU54" s="9"/>
      <c r="AV54" s="9"/>
      <c r="AW54" s="9">
        <v>8</v>
      </c>
      <c r="AX54" s="11"/>
      <c r="AY54" s="11"/>
      <c r="AZ54" s="11"/>
      <c r="BA54" s="9">
        <v>9</v>
      </c>
      <c r="BB54" s="11"/>
      <c r="BC54" s="11"/>
      <c r="BD54" s="11"/>
      <c r="BE54" s="9">
        <v>10</v>
      </c>
      <c r="BF54" s="11"/>
      <c r="BG54" s="11"/>
      <c r="BH54" s="11"/>
      <c r="BI54" s="17">
        <v>11</v>
      </c>
      <c r="BJ54" s="17"/>
      <c r="BK54" s="17"/>
      <c r="BL54" s="17"/>
      <c r="BM54" s="17"/>
      <c r="BN54" s="17"/>
      <c r="BO54" s="17"/>
      <c r="BP54" s="17"/>
      <c r="BQ54" s="17"/>
    </row>
    <row r="55" spans="1:79" ht="18" hidden="1" customHeight="1">
      <c r="A55" s="15" t="s">
        <v>55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8" t="s">
        <v>47</v>
      </c>
      <c r="R55" s="18"/>
      <c r="S55" s="18"/>
      <c r="T55" s="18"/>
      <c r="U55" s="18"/>
      <c r="V55" s="18" t="s">
        <v>46</v>
      </c>
      <c r="W55" s="18"/>
      <c r="X55" s="18"/>
      <c r="Y55" s="18"/>
      <c r="Z55" s="18"/>
      <c r="AA55" s="72" t="s">
        <v>64</v>
      </c>
      <c r="AB55" s="14"/>
      <c r="AC55" s="14"/>
      <c r="AD55" s="14"/>
      <c r="AE55" s="14"/>
      <c r="AF55" s="14"/>
      <c r="AG55" s="18" t="s">
        <v>48</v>
      </c>
      <c r="AH55" s="18"/>
      <c r="AI55" s="18"/>
      <c r="AJ55" s="18"/>
      <c r="AK55" s="18"/>
      <c r="AL55" s="18" t="s">
        <v>49</v>
      </c>
      <c r="AM55" s="18"/>
      <c r="AN55" s="18"/>
      <c r="AO55" s="18"/>
      <c r="AP55" s="18"/>
      <c r="AQ55" s="72" t="s">
        <v>64</v>
      </c>
      <c r="AR55" s="14"/>
      <c r="AS55" s="14"/>
      <c r="AT55" s="14"/>
      <c r="AU55" s="14"/>
      <c r="AV55" s="14"/>
      <c r="AW55" s="13" t="s">
        <v>65</v>
      </c>
      <c r="AX55" s="13"/>
      <c r="AY55" s="13"/>
      <c r="AZ55" s="13"/>
      <c r="BA55" s="13" t="s">
        <v>82</v>
      </c>
      <c r="BB55" s="11"/>
      <c r="BC55" s="11"/>
      <c r="BD55" s="11"/>
      <c r="BE55" s="14" t="s">
        <v>62</v>
      </c>
      <c r="BF55" s="14"/>
      <c r="BG55" s="14"/>
      <c r="BH55" s="14"/>
      <c r="BI55" s="18" t="s">
        <v>81</v>
      </c>
      <c r="BJ55" s="18"/>
      <c r="BK55" s="18"/>
      <c r="BL55" s="18"/>
      <c r="BM55" s="18"/>
      <c r="BN55" s="18"/>
      <c r="BO55" s="18"/>
      <c r="BP55" s="18"/>
      <c r="BQ55" s="18"/>
      <c r="CA55" s="1" t="s">
        <v>72</v>
      </c>
    </row>
    <row r="56" spans="1:79" s="91" customFormat="1" ht="15.6" customHeight="1">
      <c r="A56" s="105" t="s">
        <v>91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7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>
        <f>Q56+V56</f>
        <v>0</v>
      </c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>
        <f>AG56+AL56</f>
        <v>0</v>
      </c>
      <c r="AR56" s="10"/>
      <c r="AS56" s="10"/>
      <c r="AT56" s="10"/>
      <c r="AU56" s="10"/>
      <c r="AV56" s="10"/>
      <c r="AW56" s="10">
        <f>AG56-Q56</f>
        <v>0</v>
      </c>
      <c r="AX56" s="108"/>
      <c r="AY56" s="108"/>
      <c r="AZ56" s="108"/>
      <c r="BA56" s="10">
        <f>AL56-V56</f>
        <v>0</v>
      </c>
      <c r="BB56" s="108"/>
      <c r="BC56" s="108"/>
      <c r="BD56" s="108"/>
      <c r="BE56" s="10">
        <f>AW56+BA56</f>
        <v>0</v>
      </c>
      <c r="BF56" s="108"/>
      <c r="BG56" s="108"/>
      <c r="BH56" s="108"/>
      <c r="BI56" s="109"/>
      <c r="BJ56" s="109"/>
      <c r="BK56" s="109"/>
      <c r="BL56" s="109"/>
      <c r="BM56" s="109"/>
      <c r="BN56" s="109"/>
      <c r="BO56" s="109"/>
      <c r="BP56" s="109"/>
      <c r="BQ56" s="109"/>
      <c r="CA56" s="91" t="s">
        <v>73</v>
      </c>
    </row>
    <row r="58" spans="1:79" ht="15.75" customHeight="1">
      <c r="A58" s="38" t="s">
        <v>16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</row>
    <row r="60" spans="1:79" ht="48.9" customHeight="1">
      <c r="A60" s="9" t="s">
        <v>20</v>
      </c>
      <c r="B60" s="9"/>
      <c r="C60" s="9" t="s">
        <v>14</v>
      </c>
      <c r="D60" s="9"/>
      <c r="E60" s="9"/>
      <c r="F60" s="9"/>
      <c r="G60" s="9" t="s">
        <v>19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 t="s">
        <v>18</v>
      </c>
      <c r="U60" s="9"/>
      <c r="V60" s="9"/>
      <c r="W60" s="9"/>
      <c r="X60" s="9"/>
      <c r="Y60" s="9" t="s">
        <v>17</v>
      </c>
      <c r="Z60" s="9"/>
      <c r="AA60" s="9"/>
      <c r="AB60" s="9"/>
      <c r="AC60" s="9"/>
      <c r="AD60" s="9"/>
      <c r="AE60" s="9"/>
      <c r="AF60" s="9"/>
      <c r="AG60" s="9"/>
      <c r="AH60" s="9"/>
      <c r="AI60" s="9" t="s">
        <v>13</v>
      </c>
      <c r="AJ60" s="9"/>
      <c r="AK60" s="9"/>
      <c r="AL60" s="9"/>
      <c r="AM60" s="9"/>
      <c r="AN60" s="9"/>
      <c r="AO60" s="9"/>
      <c r="AP60" s="9"/>
      <c r="AQ60" s="9"/>
      <c r="AR60" s="9"/>
      <c r="AS60" s="9" t="s">
        <v>33</v>
      </c>
      <c r="AT60" s="9"/>
      <c r="AU60" s="9"/>
      <c r="AV60" s="9"/>
      <c r="AW60" s="9"/>
      <c r="AX60" s="9"/>
      <c r="AY60" s="9"/>
      <c r="AZ60" s="9"/>
      <c r="BA60" s="9"/>
      <c r="BB60" s="9"/>
      <c r="BC60" s="9" t="s">
        <v>5</v>
      </c>
      <c r="BD60" s="9"/>
      <c r="BE60" s="9"/>
      <c r="BF60" s="9"/>
      <c r="BG60" s="9"/>
      <c r="BH60" s="9"/>
      <c r="BI60" s="9"/>
      <c r="BJ60" s="9"/>
      <c r="BK60" s="9"/>
      <c r="BL60" s="9"/>
    </row>
    <row r="61" spans="1:79" ht="15.9" customHeight="1">
      <c r="A61" s="9">
        <v>1</v>
      </c>
      <c r="B61" s="9"/>
      <c r="C61" s="9">
        <v>2</v>
      </c>
      <c r="D61" s="9"/>
      <c r="E61" s="9"/>
      <c r="F61" s="9"/>
      <c r="G61" s="9">
        <v>3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>
        <v>4</v>
      </c>
      <c r="U61" s="9"/>
      <c r="V61" s="9"/>
      <c r="W61" s="9"/>
      <c r="X61" s="9"/>
      <c r="Y61" s="9">
        <v>5</v>
      </c>
      <c r="Z61" s="9"/>
      <c r="AA61" s="9"/>
      <c r="AB61" s="9"/>
      <c r="AC61" s="9"/>
      <c r="AD61" s="9"/>
      <c r="AE61" s="9"/>
      <c r="AF61" s="9"/>
      <c r="AG61" s="9"/>
      <c r="AH61" s="9"/>
      <c r="AI61" s="9">
        <v>6</v>
      </c>
      <c r="AJ61" s="9"/>
      <c r="AK61" s="9"/>
      <c r="AL61" s="9"/>
      <c r="AM61" s="9"/>
      <c r="AN61" s="9"/>
      <c r="AO61" s="9"/>
      <c r="AP61" s="9"/>
      <c r="AQ61" s="9"/>
      <c r="AR61" s="9"/>
      <c r="AS61" s="9">
        <v>7</v>
      </c>
      <c r="AT61" s="9"/>
      <c r="AU61" s="9"/>
      <c r="AV61" s="9"/>
      <c r="AW61" s="9"/>
      <c r="AX61" s="9"/>
      <c r="AY61" s="9"/>
      <c r="AZ61" s="9"/>
      <c r="BA61" s="9"/>
      <c r="BB61" s="9"/>
      <c r="BC61" s="9">
        <v>8</v>
      </c>
      <c r="BD61" s="9"/>
      <c r="BE61" s="9"/>
      <c r="BF61" s="9"/>
      <c r="BG61" s="9"/>
      <c r="BH61" s="9"/>
      <c r="BI61" s="9"/>
      <c r="BJ61" s="9"/>
      <c r="BK61" s="9"/>
      <c r="BL61" s="9"/>
    </row>
    <row r="62" spans="1:79" ht="12.75" hidden="1" customHeight="1">
      <c r="A62" s="45"/>
      <c r="B62" s="45"/>
      <c r="C62" s="45" t="s">
        <v>53</v>
      </c>
      <c r="D62" s="45"/>
      <c r="E62" s="45"/>
      <c r="F62" s="45"/>
      <c r="G62" s="15" t="s">
        <v>55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 t="s">
        <v>56</v>
      </c>
      <c r="U62" s="15"/>
      <c r="V62" s="15"/>
      <c r="W62" s="15"/>
      <c r="X62" s="15"/>
      <c r="Y62" s="15" t="s">
        <v>57</v>
      </c>
      <c r="Z62" s="15"/>
      <c r="AA62" s="15"/>
      <c r="AB62" s="15"/>
      <c r="AC62" s="15"/>
      <c r="AD62" s="15"/>
      <c r="AE62" s="15"/>
      <c r="AF62" s="15"/>
      <c r="AG62" s="15"/>
      <c r="AH62" s="15"/>
      <c r="AI62" s="18" t="s">
        <v>47</v>
      </c>
      <c r="AJ62" s="18"/>
      <c r="AK62" s="18"/>
      <c r="AL62" s="18"/>
      <c r="AM62" s="18"/>
      <c r="AN62" s="18"/>
      <c r="AO62" s="18"/>
      <c r="AP62" s="18"/>
      <c r="AQ62" s="18"/>
      <c r="AR62" s="18"/>
      <c r="AS62" s="18" t="s">
        <v>48</v>
      </c>
      <c r="AT62" s="18"/>
      <c r="AU62" s="18"/>
      <c r="AV62" s="18"/>
      <c r="AW62" s="18"/>
      <c r="AX62" s="18"/>
      <c r="AY62" s="18"/>
      <c r="AZ62" s="18"/>
      <c r="BA62" s="18"/>
      <c r="BB62" s="18"/>
      <c r="BC62" s="13" t="s">
        <v>66</v>
      </c>
      <c r="BD62" s="18"/>
      <c r="BE62" s="18"/>
      <c r="BF62" s="18"/>
      <c r="BG62" s="18"/>
      <c r="BH62" s="18"/>
      <c r="BI62" s="18"/>
      <c r="BJ62" s="18"/>
      <c r="BK62" s="18"/>
      <c r="BL62" s="18"/>
      <c r="CA62" s="1" t="s">
        <v>74</v>
      </c>
    </row>
    <row r="63" spans="1:79" s="91" customFormat="1" ht="78" customHeight="1">
      <c r="A63" s="112"/>
      <c r="B63" s="112"/>
      <c r="C63" s="113" t="s">
        <v>571</v>
      </c>
      <c r="D63" s="114"/>
      <c r="E63" s="114"/>
      <c r="F63" s="115"/>
      <c r="G63" s="87" t="s">
        <v>579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9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  <c r="CA63" s="91" t="s">
        <v>75</v>
      </c>
    </row>
    <row r="64" spans="1:79" s="91" customFormat="1" ht="15.6" customHeight="1">
      <c r="A64" s="112"/>
      <c r="B64" s="112"/>
      <c r="C64" s="113" t="s">
        <v>571</v>
      </c>
      <c r="D64" s="114"/>
      <c r="E64" s="114"/>
      <c r="F64" s="115"/>
      <c r="G64" s="87" t="s">
        <v>525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1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>
        <f>AS64-AI64</f>
        <v>0</v>
      </c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80" s="91" customFormat="1" ht="15.6" customHeight="1">
      <c r="A65" s="112"/>
      <c r="B65" s="112"/>
      <c r="C65" s="113" t="s">
        <v>571</v>
      </c>
      <c r="D65" s="114"/>
      <c r="E65" s="114"/>
      <c r="F65" s="115"/>
      <c r="G65" s="87" t="s">
        <v>93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f>AS65-AI65</f>
        <v>0</v>
      </c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80" ht="15.6" customHeight="1">
      <c r="A66" s="9"/>
      <c r="B66" s="9"/>
      <c r="C66" s="110" t="s">
        <v>571</v>
      </c>
      <c r="D66" s="48"/>
      <c r="E66" s="48"/>
      <c r="F66" s="111"/>
      <c r="G66" s="77" t="s">
        <v>511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6"/>
      <c r="T66" s="40" t="s">
        <v>116</v>
      </c>
      <c r="U66" s="40"/>
      <c r="V66" s="40"/>
      <c r="W66" s="40"/>
      <c r="X66" s="40"/>
      <c r="Y66" s="77" t="s">
        <v>580</v>
      </c>
      <c r="Z66" s="78"/>
      <c r="AA66" s="78"/>
      <c r="AB66" s="78"/>
      <c r="AC66" s="78"/>
      <c r="AD66" s="78"/>
      <c r="AE66" s="78"/>
      <c r="AF66" s="78"/>
      <c r="AG66" s="78"/>
      <c r="AH66" s="79"/>
      <c r="AI66" s="12">
        <v>456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0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-456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80" ht="15.6" customHeight="1">
      <c r="A67" s="9"/>
      <c r="B67" s="9"/>
      <c r="C67" s="110" t="s">
        <v>571</v>
      </c>
      <c r="D67" s="48"/>
      <c r="E67" s="48"/>
      <c r="F67" s="111"/>
      <c r="G67" s="77" t="s">
        <v>188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9"/>
      <c r="CB67" s="1" t="s">
        <v>565</v>
      </c>
    </row>
    <row r="68" spans="1:80" s="91" customFormat="1" ht="15.6" customHeight="1">
      <c r="A68" s="112"/>
      <c r="B68" s="112"/>
      <c r="C68" s="113" t="s">
        <v>571</v>
      </c>
      <c r="D68" s="114"/>
      <c r="E68" s="114"/>
      <c r="F68" s="115"/>
      <c r="G68" s="87" t="s">
        <v>99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1"/>
      <c r="T68" s="116"/>
      <c r="U68" s="116"/>
      <c r="V68" s="116"/>
      <c r="W68" s="116"/>
      <c r="X68" s="116"/>
      <c r="Y68" s="87"/>
      <c r="Z68" s="88"/>
      <c r="AA68" s="88"/>
      <c r="AB68" s="88"/>
      <c r="AC68" s="88"/>
      <c r="AD68" s="88"/>
      <c r="AE68" s="88"/>
      <c r="AF68" s="88"/>
      <c r="AG68" s="88"/>
      <c r="AH68" s="89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>
        <f>AS68-AI68</f>
        <v>0</v>
      </c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80" ht="31.2" customHeight="1">
      <c r="A69" s="9"/>
      <c r="B69" s="9"/>
      <c r="C69" s="110" t="s">
        <v>571</v>
      </c>
      <c r="D69" s="48"/>
      <c r="E69" s="48"/>
      <c r="F69" s="111"/>
      <c r="G69" s="77" t="s">
        <v>495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6"/>
      <c r="T69" s="40" t="s">
        <v>95</v>
      </c>
      <c r="U69" s="40"/>
      <c r="V69" s="40"/>
      <c r="W69" s="40"/>
      <c r="X69" s="40"/>
      <c r="Y69" s="77" t="s">
        <v>581</v>
      </c>
      <c r="Z69" s="95"/>
      <c r="AA69" s="95"/>
      <c r="AB69" s="95"/>
      <c r="AC69" s="95"/>
      <c r="AD69" s="95"/>
      <c r="AE69" s="95"/>
      <c r="AF69" s="95"/>
      <c r="AG69" s="95"/>
      <c r="AH69" s="96"/>
      <c r="AI69" s="12">
        <v>1</v>
      </c>
      <c r="AJ69" s="12"/>
      <c r="AK69" s="12"/>
      <c r="AL69" s="12"/>
      <c r="AM69" s="12"/>
      <c r="AN69" s="12"/>
      <c r="AO69" s="12"/>
      <c r="AP69" s="12"/>
      <c r="AQ69" s="12"/>
      <c r="AR69" s="12"/>
      <c r="AS69" s="12">
        <v>0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>
        <f>AS69-AI69</f>
        <v>-1</v>
      </c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80" s="91" customFormat="1" ht="15.6" customHeight="1">
      <c r="A70" s="112"/>
      <c r="B70" s="112"/>
      <c r="C70" s="113" t="s">
        <v>571</v>
      </c>
      <c r="D70" s="114"/>
      <c r="E70" s="114"/>
      <c r="F70" s="115"/>
      <c r="G70" s="87" t="s">
        <v>106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1"/>
      <c r="T70" s="116"/>
      <c r="U70" s="116"/>
      <c r="V70" s="116"/>
      <c r="W70" s="116"/>
      <c r="X70" s="116"/>
      <c r="Y70" s="87"/>
      <c r="Z70" s="100"/>
      <c r="AA70" s="100"/>
      <c r="AB70" s="100"/>
      <c r="AC70" s="100"/>
      <c r="AD70" s="100"/>
      <c r="AE70" s="100"/>
      <c r="AF70" s="100"/>
      <c r="AG70" s="100"/>
      <c r="AH70" s="101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>
        <f>AS70-AI70</f>
        <v>0</v>
      </c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80" ht="31.2" customHeight="1">
      <c r="A71" s="9"/>
      <c r="B71" s="9"/>
      <c r="C71" s="110" t="s">
        <v>571</v>
      </c>
      <c r="D71" s="48"/>
      <c r="E71" s="48"/>
      <c r="F71" s="111"/>
      <c r="G71" s="77" t="s">
        <v>497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6"/>
      <c r="T71" s="40" t="s">
        <v>116</v>
      </c>
      <c r="U71" s="40"/>
      <c r="V71" s="40"/>
      <c r="W71" s="40"/>
      <c r="X71" s="40"/>
      <c r="Y71" s="77" t="s">
        <v>215</v>
      </c>
      <c r="Z71" s="95"/>
      <c r="AA71" s="95"/>
      <c r="AB71" s="95"/>
      <c r="AC71" s="95"/>
      <c r="AD71" s="95"/>
      <c r="AE71" s="95"/>
      <c r="AF71" s="95"/>
      <c r="AG71" s="95"/>
      <c r="AH71" s="96"/>
      <c r="AI71" s="12">
        <v>456</v>
      </c>
      <c r="AJ71" s="12"/>
      <c r="AK71" s="12"/>
      <c r="AL71" s="12"/>
      <c r="AM71" s="12"/>
      <c r="AN71" s="12"/>
      <c r="AO71" s="12"/>
      <c r="AP71" s="12"/>
      <c r="AQ71" s="12"/>
      <c r="AR71" s="12"/>
      <c r="AS71" s="12">
        <v>0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>
        <f>AS71-AI71</f>
        <v>-456</v>
      </c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80" s="91" customFormat="1" ht="15.6" customHeight="1">
      <c r="A72" s="112"/>
      <c r="B72" s="112"/>
      <c r="C72" s="113" t="s">
        <v>571</v>
      </c>
      <c r="D72" s="114"/>
      <c r="E72" s="114"/>
      <c r="F72" s="115"/>
      <c r="G72" s="87" t="s">
        <v>151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1"/>
      <c r="T72" s="116"/>
      <c r="U72" s="116"/>
      <c r="V72" s="116"/>
      <c r="W72" s="116"/>
      <c r="X72" s="116"/>
      <c r="Y72" s="87"/>
      <c r="Z72" s="100"/>
      <c r="AA72" s="100"/>
      <c r="AB72" s="100"/>
      <c r="AC72" s="100"/>
      <c r="AD72" s="100"/>
      <c r="AE72" s="100"/>
      <c r="AF72" s="100"/>
      <c r="AG72" s="100"/>
      <c r="AH72" s="101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>
        <f>AS72-AI72</f>
        <v>0</v>
      </c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80" ht="46.8" customHeight="1">
      <c r="A73" s="9"/>
      <c r="B73" s="9"/>
      <c r="C73" s="110" t="s">
        <v>571</v>
      </c>
      <c r="D73" s="48"/>
      <c r="E73" s="48"/>
      <c r="F73" s="111"/>
      <c r="G73" s="77" t="s">
        <v>251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6"/>
      <c r="T73" s="40" t="s">
        <v>153</v>
      </c>
      <c r="U73" s="40"/>
      <c r="V73" s="40"/>
      <c r="W73" s="40"/>
      <c r="X73" s="40"/>
      <c r="Y73" s="77" t="s">
        <v>582</v>
      </c>
      <c r="Z73" s="95"/>
      <c r="AA73" s="95"/>
      <c r="AB73" s="95"/>
      <c r="AC73" s="95"/>
      <c r="AD73" s="95"/>
      <c r="AE73" s="95"/>
      <c r="AF73" s="95"/>
      <c r="AG73" s="95"/>
      <c r="AH73" s="96"/>
      <c r="AI73" s="12">
        <v>0</v>
      </c>
      <c r="AJ73" s="12"/>
      <c r="AK73" s="12"/>
      <c r="AL73" s="12"/>
      <c r="AM73" s="12"/>
      <c r="AN73" s="12"/>
      <c r="AO73" s="12"/>
      <c r="AP73" s="12"/>
      <c r="AQ73" s="12"/>
      <c r="AR73" s="12"/>
      <c r="AS73" s="12">
        <v>0</v>
      </c>
      <c r="AT73" s="12"/>
      <c r="AU73" s="12"/>
      <c r="AV73" s="12"/>
      <c r="AW73" s="12"/>
      <c r="AX73" s="12"/>
      <c r="AY73" s="12"/>
      <c r="AZ73" s="12"/>
      <c r="BA73" s="12"/>
      <c r="BB73" s="12"/>
      <c r="BC73" s="12">
        <f>AS73-AI73</f>
        <v>0</v>
      </c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80" s="91" customFormat="1" ht="15.6" customHeight="1">
      <c r="A74" s="112"/>
      <c r="B74" s="112"/>
      <c r="C74" s="113" t="s">
        <v>571</v>
      </c>
      <c r="D74" s="114"/>
      <c r="E74" s="114"/>
      <c r="F74" s="115"/>
      <c r="G74" s="87" t="s">
        <v>526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16"/>
      <c r="U74" s="116"/>
      <c r="V74" s="116"/>
      <c r="W74" s="116"/>
      <c r="X74" s="116"/>
      <c r="Y74" s="87"/>
      <c r="Z74" s="100"/>
      <c r="AA74" s="100"/>
      <c r="AB74" s="100"/>
      <c r="AC74" s="100"/>
      <c r="AD74" s="100"/>
      <c r="AE74" s="100"/>
      <c r="AF74" s="100"/>
      <c r="AG74" s="100"/>
      <c r="AH74" s="101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>
        <f>AS74-AI74</f>
        <v>0</v>
      </c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80" s="91" customFormat="1" ht="15.6" customHeight="1">
      <c r="A75" s="112"/>
      <c r="B75" s="112"/>
      <c r="C75" s="113" t="s">
        <v>571</v>
      </c>
      <c r="D75" s="114"/>
      <c r="E75" s="114"/>
      <c r="F75" s="115"/>
      <c r="G75" s="87" t="s">
        <v>93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1"/>
      <c r="T75" s="116"/>
      <c r="U75" s="116"/>
      <c r="V75" s="116"/>
      <c r="W75" s="116"/>
      <c r="X75" s="116"/>
      <c r="Y75" s="87"/>
      <c r="Z75" s="100"/>
      <c r="AA75" s="100"/>
      <c r="AB75" s="100"/>
      <c r="AC75" s="100"/>
      <c r="AD75" s="100"/>
      <c r="AE75" s="100"/>
      <c r="AF75" s="100"/>
      <c r="AG75" s="100"/>
      <c r="AH75" s="101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>
        <f>AS75-AI75</f>
        <v>0</v>
      </c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80" ht="15.6" customHeight="1">
      <c r="A76" s="9"/>
      <c r="B76" s="9"/>
      <c r="C76" s="110" t="s">
        <v>571</v>
      </c>
      <c r="D76" s="48"/>
      <c r="E76" s="48"/>
      <c r="F76" s="111"/>
      <c r="G76" s="77" t="s">
        <v>470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6"/>
      <c r="T76" s="40" t="s">
        <v>116</v>
      </c>
      <c r="U76" s="40"/>
      <c r="V76" s="40"/>
      <c r="W76" s="40"/>
      <c r="X76" s="40"/>
      <c r="Y76" s="77" t="s">
        <v>580</v>
      </c>
      <c r="Z76" s="95"/>
      <c r="AA76" s="95"/>
      <c r="AB76" s="95"/>
      <c r="AC76" s="95"/>
      <c r="AD76" s="95"/>
      <c r="AE76" s="95"/>
      <c r="AF76" s="95"/>
      <c r="AG76" s="95"/>
      <c r="AH76" s="96"/>
      <c r="AI76" s="12">
        <v>586.74</v>
      </c>
      <c r="AJ76" s="12"/>
      <c r="AK76" s="12"/>
      <c r="AL76" s="12"/>
      <c r="AM76" s="12"/>
      <c r="AN76" s="12"/>
      <c r="AO76" s="12"/>
      <c r="AP76" s="12"/>
      <c r="AQ76" s="12"/>
      <c r="AR76" s="12"/>
      <c r="AS76" s="12">
        <v>175.98599999999999</v>
      </c>
      <c r="AT76" s="12"/>
      <c r="AU76" s="12"/>
      <c r="AV76" s="12"/>
      <c r="AW76" s="12"/>
      <c r="AX76" s="12"/>
      <c r="AY76" s="12"/>
      <c r="AZ76" s="12"/>
      <c r="BA76" s="12"/>
      <c r="BB76" s="12"/>
      <c r="BC76" s="12">
        <f>AS76-AI76</f>
        <v>-410.75400000000002</v>
      </c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80" s="91" customFormat="1" ht="15.6" customHeight="1">
      <c r="A77" s="112"/>
      <c r="B77" s="112"/>
      <c r="C77" s="113" t="s">
        <v>571</v>
      </c>
      <c r="D77" s="114"/>
      <c r="E77" s="114"/>
      <c r="F77" s="115"/>
      <c r="G77" s="87" t="s">
        <v>99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1"/>
      <c r="T77" s="116"/>
      <c r="U77" s="116"/>
      <c r="V77" s="116"/>
      <c r="W77" s="116"/>
      <c r="X77" s="116"/>
      <c r="Y77" s="87"/>
      <c r="Z77" s="100"/>
      <c r="AA77" s="100"/>
      <c r="AB77" s="100"/>
      <c r="AC77" s="100"/>
      <c r="AD77" s="100"/>
      <c r="AE77" s="100"/>
      <c r="AF77" s="100"/>
      <c r="AG77" s="100"/>
      <c r="AH77" s="101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>
        <f>AS77-AI77</f>
        <v>0</v>
      </c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80" ht="31.2" customHeight="1">
      <c r="A78" s="9"/>
      <c r="B78" s="9"/>
      <c r="C78" s="110" t="s">
        <v>571</v>
      </c>
      <c r="D78" s="48"/>
      <c r="E78" s="48"/>
      <c r="F78" s="111"/>
      <c r="G78" s="77" t="s">
        <v>472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6"/>
      <c r="T78" s="40" t="s">
        <v>95</v>
      </c>
      <c r="U78" s="40"/>
      <c r="V78" s="40"/>
      <c r="W78" s="40"/>
      <c r="X78" s="40"/>
      <c r="Y78" s="77" t="s">
        <v>581</v>
      </c>
      <c r="Z78" s="95"/>
      <c r="AA78" s="95"/>
      <c r="AB78" s="95"/>
      <c r="AC78" s="95"/>
      <c r="AD78" s="95"/>
      <c r="AE78" s="95"/>
      <c r="AF78" s="95"/>
      <c r="AG78" s="95"/>
      <c r="AH78" s="96"/>
      <c r="AI78" s="12">
        <v>1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>
        <v>1</v>
      </c>
      <c r="AT78" s="12"/>
      <c r="AU78" s="12"/>
      <c r="AV78" s="12"/>
      <c r="AW78" s="12"/>
      <c r="AX78" s="12"/>
      <c r="AY78" s="12"/>
      <c r="AZ78" s="12"/>
      <c r="BA78" s="12"/>
      <c r="BB78" s="12"/>
      <c r="BC78" s="12">
        <f>AS78-AI78</f>
        <v>0</v>
      </c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80" s="91" customFormat="1" ht="15.6" customHeight="1">
      <c r="A79" s="112"/>
      <c r="B79" s="112"/>
      <c r="C79" s="113" t="s">
        <v>571</v>
      </c>
      <c r="D79" s="114"/>
      <c r="E79" s="114"/>
      <c r="F79" s="115"/>
      <c r="G79" s="87" t="s">
        <v>106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1"/>
      <c r="T79" s="116"/>
      <c r="U79" s="116"/>
      <c r="V79" s="116"/>
      <c r="W79" s="116"/>
      <c r="X79" s="116"/>
      <c r="Y79" s="87"/>
      <c r="Z79" s="100"/>
      <c r="AA79" s="100"/>
      <c r="AB79" s="100"/>
      <c r="AC79" s="100"/>
      <c r="AD79" s="100"/>
      <c r="AE79" s="100"/>
      <c r="AF79" s="100"/>
      <c r="AG79" s="100"/>
      <c r="AH79" s="101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>
        <f>AS79-AI79</f>
        <v>0</v>
      </c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80" ht="31.2" customHeight="1">
      <c r="A80" s="9"/>
      <c r="B80" s="9"/>
      <c r="C80" s="110" t="s">
        <v>571</v>
      </c>
      <c r="D80" s="48"/>
      <c r="E80" s="48"/>
      <c r="F80" s="111"/>
      <c r="G80" s="77" t="s">
        <v>502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6"/>
      <c r="T80" s="40" t="s">
        <v>116</v>
      </c>
      <c r="U80" s="40"/>
      <c r="V80" s="40"/>
      <c r="W80" s="40"/>
      <c r="X80" s="40"/>
      <c r="Y80" s="77" t="s">
        <v>215</v>
      </c>
      <c r="Z80" s="95"/>
      <c r="AA80" s="95"/>
      <c r="AB80" s="95"/>
      <c r="AC80" s="95"/>
      <c r="AD80" s="95"/>
      <c r="AE80" s="95"/>
      <c r="AF80" s="95"/>
      <c r="AG80" s="95"/>
      <c r="AH80" s="96"/>
      <c r="AI80" s="12">
        <v>586.74</v>
      </c>
      <c r="AJ80" s="12"/>
      <c r="AK80" s="12"/>
      <c r="AL80" s="12"/>
      <c r="AM80" s="12"/>
      <c r="AN80" s="12"/>
      <c r="AO80" s="12"/>
      <c r="AP80" s="12"/>
      <c r="AQ80" s="12"/>
      <c r="AR80" s="12"/>
      <c r="AS80" s="12">
        <v>175.99</v>
      </c>
      <c r="AT80" s="12"/>
      <c r="AU80" s="12"/>
      <c r="AV80" s="12"/>
      <c r="AW80" s="12"/>
      <c r="AX80" s="12"/>
      <c r="AY80" s="12"/>
      <c r="AZ80" s="12"/>
      <c r="BA80" s="12"/>
      <c r="BB80" s="12"/>
      <c r="BC80" s="12">
        <f>AS80-AI80</f>
        <v>-410.75</v>
      </c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80" ht="15.6" customHeight="1">
      <c r="A81" s="9"/>
      <c r="B81" s="9"/>
      <c r="C81" s="110" t="s">
        <v>571</v>
      </c>
      <c r="D81" s="48"/>
      <c r="E81" s="48"/>
      <c r="F81" s="111"/>
      <c r="G81" s="77" t="s">
        <v>188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9"/>
      <c r="CB81" s="1" t="s">
        <v>294</v>
      </c>
    </row>
    <row r="82" spans="1:80" s="91" customFormat="1" ht="15.6" customHeight="1">
      <c r="A82" s="112"/>
      <c r="B82" s="112"/>
      <c r="C82" s="113" t="s">
        <v>571</v>
      </c>
      <c r="D82" s="114"/>
      <c r="E82" s="114"/>
      <c r="F82" s="115"/>
      <c r="G82" s="87" t="s">
        <v>151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1"/>
      <c r="T82" s="116"/>
      <c r="U82" s="116"/>
      <c r="V82" s="116"/>
      <c r="W82" s="116"/>
      <c r="X82" s="116"/>
      <c r="Y82" s="87"/>
      <c r="Z82" s="100"/>
      <c r="AA82" s="100"/>
      <c r="AB82" s="100"/>
      <c r="AC82" s="100"/>
      <c r="AD82" s="100"/>
      <c r="AE82" s="100"/>
      <c r="AF82" s="100"/>
      <c r="AG82" s="100"/>
      <c r="AH82" s="101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>
        <f>AS82-AI82</f>
        <v>0</v>
      </c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80" ht="46.8" customHeight="1">
      <c r="A83" s="9"/>
      <c r="B83" s="9"/>
      <c r="C83" s="110" t="s">
        <v>571</v>
      </c>
      <c r="D83" s="48"/>
      <c r="E83" s="48"/>
      <c r="F83" s="111"/>
      <c r="G83" s="77" t="s">
        <v>251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6"/>
      <c r="T83" s="40" t="s">
        <v>153</v>
      </c>
      <c r="U83" s="40"/>
      <c r="V83" s="40"/>
      <c r="W83" s="40"/>
      <c r="X83" s="40"/>
      <c r="Y83" s="77" t="s">
        <v>582</v>
      </c>
      <c r="Z83" s="95"/>
      <c r="AA83" s="95"/>
      <c r="AB83" s="95"/>
      <c r="AC83" s="95"/>
      <c r="AD83" s="95"/>
      <c r="AE83" s="95"/>
      <c r="AF83" s="95"/>
      <c r="AG83" s="95"/>
      <c r="AH83" s="96"/>
      <c r="AI83" s="12">
        <v>27</v>
      </c>
      <c r="AJ83" s="12"/>
      <c r="AK83" s="12"/>
      <c r="AL83" s="12"/>
      <c r="AM83" s="12"/>
      <c r="AN83" s="12"/>
      <c r="AO83" s="12"/>
      <c r="AP83" s="12"/>
      <c r="AQ83" s="12"/>
      <c r="AR83" s="12"/>
      <c r="AS83" s="12">
        <v>30</v>
      </c>
      <c r="AT83" s="12"/>
      <c r="AU83" s="12"/>
      <c r="AV83" s="12"/>
      <c r="AW83" s="12"/>
      <c r="AX83" s="12"/>
      <c r="AY83" s="12"/>
      <c r="AZ83" s="12"/>
      <c r="BA83" s="12"/>
      <c r="BB83" s="12"/>
      <c r="BC83" s="12">
        <f>AS83-AI83</f>
        <v>3</v>
      </c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80" s="91" customFormat="1" ht="62.4" customHeight="1">
      <c r="A84" s="112"/>
      <c r="B84" s="112"/>
      <c r="C84" s="113" t="s">
        <v>574</v>
      </c>
      <c r="D84" s="114"/>
      <c r="E84" s="114"/>
      <c r="F84" s="115"/>
      <c r="G84" s="87" t="s">
        <v>583</v>
      </c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1"/>
      <c r="T84" s="116"/>
      <c r="U84" s="116"/>
      <c r="V84" s="116"/>
      <c r="W84" s="116"/>
      <c r="X84" s="116"/>
      <c r="Y84" s="87"/>
      <c r="Z84" s="100"/>
      <c r="AA84" s="100"/>
      <c r="AB84" s="100"/>
      <c r="AC84" s="100"/>
      <c r="AD84" s="100"/>
      <c r="AE84" s="100"/>
      <c r="AF84" s="100"/>
      <c r="AG84" s="100"/>
      <c r="AH84" s="101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>
        <f>AS84-AI84</f>
        <v>0</v>
      </c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80" s="91" customFormat="1" ht="31.2" customHeight="1">
      <c r="A85" s="112"/>
      <c r="B85" s="112"/>
      <c r="C85" s="113" t="s">
        <v>574</v>
      </c>
      <c r="D85" s="114"/>
      <c r="E85" s="114"/>
      <c r="F85" s="115"/>
      <c r="G85" s="87" t="s">
        <v>578</v>
      </c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1"/>
      <c r="T85" s="116"/>
      <c r="U85" s="116"/>
      <c r="V85" s="116"/>
      <c r="W85" s="116"/>
      <c r="X85" s="116"/>
      <c r="Y85" s="87"/>
      <c r="Z85" s="100"/>
      <c r="AA85" s="100"/>
      <c r="AB85" s="100"/>
      <c r="AC85" s="100"/>
      <c r="AD85" s="100"/>
      <c r="AE85" s="100"/>
      <c r="AF85" s="100"/>
      <c r="AG85" s="100"/>
      <c r="AH85" s="101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>
        <f>AS85-AI85</f>
        <v>0</v>
      </c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80" s="91" customFormat="1" ht="15.6" customHeight="1">
      <c r="A86" s="112"/>
      <c r="B86" s="112"/>
      <c r="C86" s="113" t="s">
        <v>574</v>
      </c>
      <c r="D86" s="114"/>
      <c r="E86" s="114"/>
      <c r="F86" s="115"/>
      <c r="G86" s="87" t="s">
        <v>93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1"/>
      <c r="T86" s="116"/>
      <c r="U86" s="116"/>
      <c r="V86" s="116"/>
      <c r="W86" s="116"/>
      <c r="X86" s="116"/>
      <c r="Y86" s="87"/>
      <c r="Z86" s="100"/>
      <c r="AA86" s="100"/>
      <c r="AB86" s="100"/>
      <c r="AC86" s="100"/>
      <c r="AD86" s="100"/>
      <c r="AE86" s="100"/>
      <c r="AF86" s="100"/>
      <c r="AG86" s="100"/>
      <c r="AH86" s="101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>
        <f>AS86-AI86</f>
        <v>0</v>
      </c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80" ht="46.8" customHeight="1">
      <c r="A87" s="9"/>
      <c r="B87" s="9"/>
      <c r="C87" s="110" t="s">
        <v>574</v>
      </c>
      <c r="D87" s="48"/>
      <c r="E87" s="48"/>
      <c r="F87" s="111"/>
      <c r="G87" s="77" t="s">
        <v>584</v>
      </c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6"/>
      <c r="T87" s="40" t="s">
        <v>116</v>
      </c>
      <c r="U87" s="40"/>
      <c r="V87" s="40"/>
      <c r="W87" s="40"/>
      <c r="X87" s="40"/>
      <c r="Y87" s="77" t="s">
        <v>585</v>
      </c>
      <c r="Z87" s="95"/>
      <c r="AA87" s="95"/>
      <c r="AB87" s="95"/>
      <c r="AC87" s="95"/>
      <c r="AD87" s="95"/>
      <c r="AE87" s="95"/>
      <c r="AF87" s="95"/>
      <c r="AG87" s="95"/>
      <c r="AH87" s="96"/>
      <c r="AI87" s="12">
        <v>1392.15</v>
      </c>
      <c r="AJ87" s="12"/>
      <c r="AK87" s="12"/>
      <c r="AL87" s="12"/>
      <c r="AM87" s="12"/>
      <c r="AN87" s="12"/>
      <c r="AO87" s="12"/>
      <c r="AP87" s="12"/>
      <c r="AQ87" s="12"/>
      <c r="AR87" s="12"/>
      <c r="AS87" s="12">
        <v>417.15</v>
      </c>
      <c r="AT87" s="12"/>
      <c r="AU87" s="12"/>
      <c r="AV87" s="12"/>
      <c r="AW87" s="12"/>
      <c r="AX87" s="12"/>
      <c r="AY87" s="12"/>
      <c r="AZ87" s="12"/>
      <c r="BA87" s="12"/>
      <c r="BB87" s="12"/>
      <c r="BC87" s="12">
        <f>AS87-AI87</f>
        <v>-975.00000000000011</v>
      </c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80" s="91" customFormat="1" ht="15.6" customHeight="1">
      <c r="A88" s="112"/>
      <c r="B88" s="112"/>
      <c r="C88" s="113" t="s">
        <v>574</v>
      </c>
      <c r="D88" s="114"/>
      <c r="E88" s="114"/>
      <c r="F88" s="115"/>
      <c r="G88" s="87" t="s">
        <v>99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1"/>
      <c r="T88" s="116"/>
      <c r="U88" s="116"/>
      <c r="V88" s="116"/>
      <c r="W88" s="116"/>
      <c r="X88" s="116"/>
      <c r="Y88" s="87"/>
      <c r="Z88" s="100"/>
      <c r="AA88" s="100"/>
      <c r="AB88" s="100"/>
      <c r="AC88" s="100"/>
      <c r="AD88" s="100"/>
      <c r="AE88" s="100"/>
      <c r="AF88" s="100"/>
      <c r="AG88" s="100"/>
      <c r="AH88" s="101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>
        <f>AS88-AI88</f>
        <v>0</v>
      </c>
      <c r="BD88" s="10"/>
      <c r="BE88" s="10"/>
      <c r="BF88" s="10"/>
      <c r="BG88" s="10"/>
      <c r="BH88" s="10"/>
      <c r="BI88" s="10"/>
      <c r="BJ88" s="10"/>
      <c r="BK88" s="10"/>
      <c r="BL88" s="10"/>
    </row>
    <row r="89" spans="1:80" ht="31.2" customHeight="1">
      <c r="A89" s="9"/>
      <c r="B89" s="9"/>
      <c r="C89" s="110" t="s">
        <v>574</v>
      </c>
      <c r="D89" s="48"/>
      <c r="E89" s="48"/>
      <c r="F89" s="111"/>
      <c r="G89" s="77" t="s">
        <v>586</v>
      </c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6"/>
      <c r="T89" s="40" t="s">
        <v>95</v>
      </c>
      <c r="U89" s="40"/>
      <c r="V89" s="40"/>
      <c r="W89" s="40"/>
      <c r="X89" s="40"/>
      <c r="Y89" s="77" t="s">
        <v>587</v>
      </c>
      <c r="Z89" s="95"/>
      <c r="AA89" s="95"/>
      <c r="AB89" s="95"/>
      <c r="AC89" s="95"/>
      <c r="AD89" s="95"/>
      <c r="AE89" s="95"/>
      <c r="AF89" s="95"/>
      <c r="AG89" s="95"/>
      <c r="AH89" s="96"/>
      <c r="AI89" s="12">
        <v>5</v>
      </c>
      <c r="AJ89" s="12"/>
      <c r="AK89" s="12"/>
      <c r="AL89" s="12"/>
      <c r="AM89" s="12"/>
      <c r="AN89" s="12"/>
      <c r="AO89" s="12"/>
      <c r="AP89" s="12"/>
      <c r="AQ89" s="12"/>
      <c r="AR89" s="12"/>
      <c r="AS89" s="12">
        <v>3</v>
      </c>
      <c r="AT89" s="12"/>
      <c r="AU89" s="12"/>
      <c r="AV89" s="12"/>
      <c r="AW89" s="12"/>
      <c r="AX89" s="12"/>
      <c r="AY89" s="12"/>
      <c r="AZ89" s="12"/>
      <c r="BA89" s="12"/>
      <c r="BB89" s="12"/>
      <c r="BC89" s="12">
        <f>AS89-AI89</f>
        <v>-2</v>
      </c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80" s="91" customFormat="1" ht="15.6" customHeight="1">
      <c r="A90" s="112"/>
      <c r="B90" s="112"/>
      <c r="C90" s="113" t="s">
        <v>574</v>
      </c>
      <c r="D90" s="114"/>
      <c r="E90" s="114"/>
      <c r="F90" s="115"/>
      <c r="G90" s="87" t="s">
        <v>106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1"/>
      <c r="T90" s="116"/>
      <c r="U90" s="116"/>
      <c r="V90" s="116"/>
      <c r="W90" s="116"/>
      <c r="X90" s="116"/>
      <c r="Y90" s="87"/>
      <c r="Z90" s="100"/>
      <c r="AA90" s="100"/>
      <c r="AB90" s="100"/>
      <c r="AC90" s="100"/>
      <c r="AD90" s="100"/>
      <c r="AE90" s="100"/>
      <c r="AF90" s="100"/>
      <c r="AG90" s="100"/>
      <c r="AH90" s="101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>
        <f>AS90-AI90</f>
        <v>0</v>
      </c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80" ht="31.2" customHeight="1">
      <c r="A91" s="9"/>
      <c r="B91" s="9"/>
      <c r="C91" s="110" t="s">
        <v>574</v>
      </c>
      <c r="D91" s="48"/>
      <c r="E91" s="48"/>
      <c r="F91" s="111"/>
      <c r="G91" s="77" t="s">
        <v>588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6"/>
      <c r="T91" s="40" t="s">
        <v>116</v>
      </c>
      <c r="U91" s="40"/>
      <c r="V91" s="40"/>
      <c r="W91" s="40"/>
      <c r="X91" s="40"/>
      <c r="Y91" s="77" t="s">
        <v>589</v>
      </c>
      <c r="Z91" s="95"/>
      <c r="AA91" s="95"/>
      <c r="AB91" s="95"/>
      <c r="AC91" s="95"/>
      <c r="AD91" s="95"/>
      <c r="AE91" s="95"/>
      <c r="AF91" s="95"/>
      <c r="AG91" s="95"/>
      <c r="AH91" s="96"/>
      <c r="AI91" s="12">
        <v>278.43</v>
      </c>
      <c r="AJ91" s="12"/>
      <c r="AK91" s="12"/>
      <c r="AL91" s="12"/>
      <c r="AM91" s="12"/>
      <c r="AN91" s="12"/>
      <c r="AO91" s="12"/>
      <c r="AP91" s="12"/>
      <c r="AQ91" s="12"/>
      <c r="AR91" s="12"/>
      <c r="AS91" s="12">
        <v>139.05000000000001</v>
      </c>
      <c r="AT91" s="12"/>
      <c r="AU91" s="12"/>
      <c r="AV91" s="12"/>
      <c r="AW91" s="12"/>
      <c r="AX91" s="12"/>
      <c r="AY91" s="12"/>
      <c r="AZ91" s="12"/>
      <c r="BA91" s="12"/>
      <c r="BB91" s="12"/>
      <c r="BC91" s="12">
        <f>AS91-AI91</f>
        <v>-139.38</v>
      </c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80" s="91" customFormat="1" ht="15.6" customHeight="1">
      <c r="A92" s="112"/>
      <c r="B92" s="112"/>
      <c r="C92" s="113" t="s">
        <v>574</v>
      </c>
      <c r="D92" s="114"/>
      <c r="E92" s="114"/>
      <c r="F92" s="115"/>
      <c r="G92" s="87" t="s">
        <v>151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1"/>
      <c r="T92" s="116"/>
      <c r="U92" s="116"/>
      <c r="V92" s="116"/>
      <c r="W92" s="116"/>
      <c r="X92" s="116"/>
      <c r="Y92" s="87"/>
      <c r="Z92" s="100"/>
      <c r="AA92" s="100"/>
      <c r="AB92" s="100"/>
      <c r="AC92" s="100"/>
      <c r="AD92" s="100"/>
      <c r="AE92" s="100"/>
      <c r="AF92" s="100"/>
      <c r="AG92" s="100"/>
      <c r="AH92" s="101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>
        <f>AS92-AI92</f>
        <v>0</v>
      </c>
      <c r="BD92" s="10"/>
      <c r="BE92" s="10"/>
      <c r="BF92" s="10"/>
      <c r="BG92" s="10"/>
      <c r="BH92" s="10"/>
      <c r="BI92" s="10"/>
      <c r="BJ92" s="10"/>
      <c r="BK92" s="10"/>
      <c r="BL92" s="10"/>
    </row>
    <row r="93" spans="1:80" ht="46.8" customHeight="1">
      <c r="A93" s="9"/>
      <c r="B93" s="9"/>
      <c r="C93" s="110" t="s">
        <v>574</v>
      </c>
      <c r="D93" s="48"/>
      <c r="E93" s="48"/>
      <c r="F93" s="111"/>
      <c r="G93" s="77" t="s">
        <v>251</v>
      </c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6"/>
      <c r="T93" s="40" t="s">
        <v>153</v>
      </c>
      <c r="U93" s="40"/>
      <c r="V93" s="40"/>
      <c r="W93" s="40"/>
      <c r="X93" s="40"/>
      <c r="Y93" s="77" t="s">
        <v>590</v>
      </c>
      <c r="Z93" s="95"/>
      <c r="AA93" s="95"/>
      <c r="AB93" s="95"/>
      <c r="AC93" s="95"/>
      <c r="AD93" s="95"/>
      <c r="AE93" s="95"/>
      <c r="AF93" s="95"/>
      <c r="AG93" s="95"/>
      <c r="AH93" s="96"/>
      <c r="AI93" s="12">
        <v>30</v>
      </c>
      <c r="AJ93" s="12"/>
      <c r="AK93" s="12"/>
      <c r="AL93" s="12"/>
      <c r="AM93" s="12"/>
      <c r="AN93" s="12"/>
      <c r="AO93" s="12"/>
      <c r="AP93" s="12"/>
      <c r="AQ93" s="12"/>
      <c r="AR93" s="12"/>
      <c r="AS93" s="12">
        <v>30</v>
      </c>
      <c r="AT93" s="12"/>
      <c r="AU93" s="12"/>
      <c r="AV93" s="12"/>
      <c r="AW93" s="12"/>
      <c r="AX93" s="12"/>
      <c r="AY93" s="12"/>
      <c r="AZ93" s="12"/>
      <c r="BA93" s="12"/>
      <c r="BB93" s="12"/>
      <c r="BC93" s="12">
        <f>AS93-AI93</f>
        <v>0</v>
      </c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80" s="91" customFormat="1" ht="15.6" customHeight="1">
      <c r="A94" s="112"/>
      <c r="B94" s="112"/>
      <c r="C94" s="113" t="s">
        <v>574</v>
      </c>
      <c r="D94" s="114"/>
      <c r="E94" s="114"/>
      <c r="F94" s="115"/>
      <c r="G94" s="87" t="s">
        <v>575</v>
      </c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1"/>
      <c r="T94" s="116"/>
      <c r="U94" s="116"/>
      <c r="V94" s="116"/>
      <c r="W94" s="116"/>
      <c r="X94" s="116"/>
      <c r="Y94" s="87"/>
      <c r="Z94" s="100"/>
      <c r="AA94" s="100"/>
      <c r="AB94" s="100"/>
      <c r="AC94" s="100"/>
      <c r="AD94" s="100"/>
      <c r="AE94" s="100"/>
      <c r="AF94" s="100"/>
      <c r="AG94" s="100"/>
      <c r="AH94" s="101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>
        <f>AS94-AI94</f>
        <v>0</v>
      </c>
      <c r="BD94" s="10"/>
      <c r="BE94" s="10"/>
      <c r="BF94" s="10"/>
      <c r="BG94" s="10"/>
      <c r="BH94" s="10"/>
      <c r="BI94" s="10"/>
      <c r="BJ94" s="10"/>
      <c r="BK94" s="10"/>
      <c r="BL94" s="10"/>
    </row>
    <row r="95" spans="1:80" s="91" customFormat="1" ht="15.6" customHeight="1">
      <c r="A95" s="112"/>
      <c r="B95" s="112"/>
      <c r="C95" s="113" t="s">
        <v>574</v>
      </c>
      <c r="D95" s="114"/>
      <c r="E95" s="114"/>
      <c r="F95" s="115"/>
      <c r="G95" s="87" t="s">
        <v>93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1"/>
      <c r="T95" s="116"/>
      <c r="U95" s="116"/>
      <c r="V95" s="116"/>
      <c r="W95" s="116"/>
      <c r="X95" s="116"/>
      <c r="Y95" s="87"/>
      <c r="Z95" s="100"/>
      <c r="AA95" s="100"/>
      <c r="AB95" s="100"/>
      <c r="AC95" s="100"/>
      <c r="AD95" s="100"/>
      <c r="AE95" s="100"/>
      <c r="AF95" s="100"/>
      <c r="AG95" s="100"/>
      <c r="AH95" s="101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>
        <f>AS95-AI95</f>
        <v>0</v>
      </c>
      <c r="BD95" s="10"/>
      <c r="BE95" s="10"/>
      <c r="BF95" s="10"/>
      <c r="BG95" s="10"/>
      <c r="BH95" s="10"/>
      <c r="BI95" s="10"/>
      <c r="BJ95" s="10"/>
      <c r="BK95" s="10"/>
      <c r="BL95" s="10"/>
    </row>
    <row r="96" spans="1:80" ht="78" customHeight="1">
      <c r="A96" s="9"/>
      <c r="B96" s="9"/>
      <c r="C96" s="110" t="s">
        <v>574</v>
      </c>
      <c r="D96" s="48"/>
      <c r="E96" s="48"/>
      <c r="F96" s="111"/>
      <c r="G96" s="77" t="s">
        <v>511</v>
      </c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6"/>
      <c r="T96" s="40" t="s">
        <v>116</v>
      </c>
      <c r="U96" s="40"/>
      <c r="V96" s="40"/>
      <c r="W96" s="40"/>
      <c r="X96" s="40"/>
      <c r="Y96" s="77" t="s">
        <v>591</v>
      </c>
      <c r="Z96" s="95"/>
      <c r="AA96" s="95"/>
      <c r="AB96" s="95"/>
      <c r="AC96" s="95"/>
      <c r="AD96" s="95"/>
      <c r="AE96" s="95"/>
      <c r="AF96" s="95"/>
      <c r="AG96" s="95"/>
      <c r="AH96" s="96"/>
      <c r="AI96" s="12">
        <v>8514.77</v>
      </c>
      <c r="AJ96" s="12"/>
      <c r="AK96" s="12"/>
      <c r="AL96" s="12"/>
      <c r="AM96" s="12"/>
      <c r="AN96" s="12"/>
      <c r="AO96" s="12"/>
      <c r="AP96" s="12"/>
      <c r="AQ96" s="12"/>
      <c r="AR96" s="12"/>
      <c r="AS96" s="12">
        <v>4551.018</v>
      </c>
      <c r="AT96" s="12"/>
      <c r="AU96" s="12"/>
      <c r="AV96" s="12"/>
      <c r="AW96" s="12"/>
      <c r="AX96" s="12"/>
      <c r="AY96" s="12"/>
      <c r="AZ96" s="12"/>
      <c r="BA96" s="12"/>
      <c r="BB96" s="12"/>
      <c r="BC96" s="12">
        <f>AS96-AI96</f>
        <v>-3963.7520000000004</v>
      </c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80" ht="15.6" customHeight="1">
      <c r="A97" s="9"/>
      <c r="B97" s="9"/>
      <c r="C97" s="110" t="s">
        <v>574</v>
      </c>
      <c r="D97" s="48"/>
      <c r="E97" s="48"/>
      <c r="F97" s="111"/>
      <c r="G97" s="77" t="s">
        <v>188</v>
      </c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9"/>
      <c r="CB97" s="1" t="s">
        <v>592</v>
      </c>
    </row>
    <row r="98" spans="1:80" s="91" customFormat="1" ht="15.6" customHeight="1">
      <c r="A98" s="112"/>
      <c r="B98" s="112"/>
      <c r="C98" s="113" t="s">
        <v>574</v>
      </c>
      <c r="D98" s="114"/>
      <c r="E98" s="114"/>
      <c r="F98" s="115"/>
      <c r="G98" s="87" t="s">
        <v>99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1"/>
      <c r="T98" s="116"/>
      <c r="U98" s="116"/>
      <c r="V98" s="116"/>
      <c r="W98" s="116"/>
      <c r="X98" s="116"/>
      <c r="Y98" s="87"/>
      <c r="Z98" s="100"/>
      <c r="AA98" s="100"/>
      <c r="AB98" s="100"/>
      <c r="AC98" s="100"/>
      <c r="AD98" s="100"/>
      <c r="AE98" s="100"/>
      <c r="AF98" s="100"/>
      <c r="AG98" s="100"/>
      <c r="AH98" s="101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>
        <f>AS98-AI98</f>
        <v>0</v>
      </c>
      <c r="BD98" s="10"/>
      <c r="BE98" s="10"/>
      <c r="BF98" s="10"/>
      <c r="BG98" s="10"/>
      <c r="BH98" s="10"/>
      <c r="BI98" s="10"/>
      <c r="BJ98" s="10"/>
      <c r="BK98" s="10"/>
      <c r="BL98" s="10"/>
    </row>
    <row r="99" spans="1:80" ht="31.2" customHeight="1">
      <c r="A99" s="9"/>
      <c r="B99" s="9"/>
      <c r="C99" s="110" t="s">
        <v>574</v>
      </c>
      <c r="D99" s="48"/>
      <c r="E99" s="48"/>
      <c r="F99" s="111"/>
      <c r="G99" s="77" t="s">
        <v>495</v>
      </c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6"/>
      <c r="T99" s="40" t="s">
        <v>95</v>
      </c>
      <c r="U99" s="40"/>
      <c r="V99" s="40"/>
      <c r="W99" s="40"/>
      <c r="X99" s="40"/>
      <c r="Y99" s="77" t="s">
        <v>593</v>
      </c>
      <c r="Z99" s="95"/>
      <c r="AA99" s="95"/>
      <c r="AB99" s="95"/>
      <c r="AC99" s="95"/>
      <c r="AD99" s="95"/>
      <c r="AE99" s="95"/>
      <c r="AF99" s="95"/>
      <c r="AG99" s="95"/>
      <c r="AH99" s="96"/>
      <c r="AI99" s="12">
        <v>39</v>
      </c>
      <c r="AJ99" s="12"/>
      <c r="AK99" s="12"/>
      <c r="AL99" s="12"/>
      <c r="AM99" s="12"/>
      <c r="AN99" s="12"/>
      <c r="AO99" s="12"/>
      <c r="AP99" s="12"/>
      <c r="AQ99" s="12"/>
      <c r="AR99" s="12"/>
      <c r="AS99" s="12">
        <v>30</v>
      </c>
      <c r="AT99" s="12"/>
      <c r="AU99" s="12"/>
      <c r="AV99" s="12"/>
      <c r="AW99" s="12"/>
      <c r="AX99" s="12"/>
      <c r="AY99" s="12"/>
      <c r="AZ99" s="12"/>
      <c r="BA99" s="12"/>
      <c r="BB99" s="12"/>
      <c r="BC99" s="12">
        <f>AS99-AI99</f>
        <v>-9</v>
      </c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80" s="91" customFormat="1" ht="15.6" customHeight="1">
      <c r="A100" s="112"/>
      <c r="B100" s="112"/>
      <c r="C100" s="113" t="s">
        <v>574</v>
      </c>
      <c r="D100" s="114"/>
      <c r="E100" s="114"/>
      <c r="F100" s="115"/>
      <c r="G100" s="87" t="s">
        <v>106</v>
      </c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1"/>
      <c r="T100" s="116"/>
      <c r="U100" s="116"/>
      <c r="V100" s="116"/>
      <c r="W100" s="116"/>
      <c r="X100" s="116"/>
      <c r="Y100" s="87"/>
      <c r="Z100" s="100"/>
      <c r="AA100" s="100"/>
      <c r="AB100" s="100"/>
      <c r="AC100" s="100"/>
      <c r="AD100" s="100"/>
      <c r="AE100" s="100"/>
      <c r="AF100" s="100"/>
      <c r="AG100" s="100"/>
      <c r="AH100" s="101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>
        <f>AS100-AI100</f>
        <v>0</v>
      </c>
      <c r="BD100" s="10"/>
      <c r="BE100" s="10"/>
      <c r="BF100" s="10"/>
      <c r="BG100" s="10"/>
      <c r="BH100" s="10"/>
      <c r="BI100" s="10"/>
      <c r="BJ100" s="10"/>
      <c r="BK100" s="10"/>
      <c r="BL100" s="10"/>
    </row>
    <row r="101" spans="1:80" ht="31.2" customHeight="1">
      <c r="A101" s="9"/>
      <c r="B101" s="9"/>
      <c r="C101" s="110" t="s">
        <v>574</v>
      </c>
      <c r="D101" s="48"/>
      <c r="E101" s="48"/>
      <c r="F101" s="111"/>
      <c r="G101" s="77" t="s">
        <v>594</v>
      </c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6"/>
      <c r="T101" s="40" t="s">
        <v>116</v>
      </c>
      <c r="U101" s="40"/>
      <c r="V101" s="40"/>
      <c r="W101" s="40"/>
      <c r="X101" s="40"/>
      <c r="Y101" s="77" t="s">
        <v>259</v>
      </c>
      <c r="Z101" s="95"/>
      <c r="AA101" s="95"/>
      <c r="AB101" s="95"/>
      <c r="AC101" s="95"/>
      <c r="AD101" s="95"/>
      <c r="AE101" s="95"/>
      <c r="AF101" s="95"/>
      <c r="AG101" s="95"/>
      <c r="AH101" s="96"/>
      <c r="AI101" s="12">
        <v>218.33</v>
      </c>
      <c r="AJ101" s="12"/>
      <c r="AK101" s="12"/>
      <c r="AL101" s="12"/>
      <c r="AM101" s="12"/>
      <c r="AN101" s="12"/>
      <c r="AO101" s="12"/>
      <c r="AP101" s="12"/>
      <c r="AQ101" s="12"/>
      <c r="AR101" s="12"/>
      <c r="AS101" s="12">
        <v>151.69999999999999</v>
      </c>
      <c r="AT101" s="12"/>
      <c r="AU101" s="12"/>
      <c r="AV101" s="12"/>
      <c r="AW101" s="12"/>
      <c r="AX101" s="12"/>
      <c r="AY101" s="12"/>
      <c r="AZ101" s="12"/>
      <c r="BA101" s="12"/>
      <c r="BB101" s="12"/>
      <c r="BC101" s="12">
        <f>AS101-AI101</f>
        <v>-66.630000000000024</v>
      </c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80" s="91" customFormat="1" ht="15.6" customHeight="1">
      <c r="A102" s="112"/>
      <c r="B102" s="112"/>
      <c r="C102" s="113" t="s">
        <v>574</v>
      </c>
      <c r="D102" s="114"/>
      <c r="E102" s="114"/>
      <c r="F102" s="115"/>
      <c r="G102" s="87" t="s">
        <v>151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1"/>
      <c r="T102" s="116"/>
      <c r="U102" s="116"/>
      <c r="V102" s="116"/>
      <c r="W102" s="116"/>
      <c r="X102" s="116"/>
      <c r="Y102" s="87"/>
      <c r="Z102" s="100"/>
      <c r="AA102" s="100"/>
      <c r="AB102" s="100"/>
      <c r="AC102" s="100"/>
      <c r="AD102" s="100"/>
      <c r="AE102" s="100"/>
      <c r="AF102" s="100"/>
      <c r="AG102" s="100"/>
      <c r="AH102" s="101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>
        <f>AS102-AI102</f>
        <v>0</v>
      </c>
      <c r="BD102" s="10"/>
      <c r="BE102" s="10"/>
      <c r="BF102" s="10"/>
      <c r="BG102" s="10"/>
      <c r="BH102" s="10"/>
      <c r="BI102" s="10"/>
      <c r="BJ102" s="10"/>
      <c r="BK102" s="10"/>
      <c r="BL102" s="10"/>
    </row>
    <row r="103" spans="1:80" ht="46.8" customHeight="1">
      <c r="A103" s="9"/>
      <c r="B103" s="9"/>
      <c r="C103" s="110" t="s">
        <v>574</v>
      </c>
      <c r="D103" s="48"/>
      <c r="E103" s="48"/>
      <c r="F103" s="111"/>
      <c r="G103" s="77" t="s">
        <v>251</v>
      </c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6"/>
      <c r="T103" s="40" t="s">
        <v>153</v>
      </c>
      <c r="U103" s="40"/>
      <c r="V103" s="40"/>
      <c r="W103" s="40"/>
      <c r="X103" s="40"/>
      <c r="Y103" s="77" t="s">
        <v>590</v>
      </c>
      <c r="Z103" s="95"/>
      <c r="AA103" s="95"/>
      <c r="AB103" s="95"/>
      <c r="AC103" s="95"/>
      <c r="AD103" s="95"/>
      <c r="AE103" s="95"/>
      <c r="AF103" s="95"/>
      <c r="AG103" s="95"/>
      <c r="AH103" s="96"/>
      <c r="AI103" s="12">
        <v>54</v>
      </c>
      <c r="AJ103" s="12"/>
      <c r="AK103" s="12"/>
      <c r="AL103" s="12"/>
      <c r="AM103" s="12"/>
      <c r="AN103" s="12"/>
      <c r="AO103" s="12"/>
      <c r="AP103" s="12"/>
      <c r="AQ103" s="12"/>
      <c r="AR103" s="12"/>
      <c r="AS103" s="12">
        <v>54</v>
      </c>
      <c r="AT103" s="12"/>
      <c r="AU103" s="12"/>
      <c r="AV103" s="12"/>
      <c r="AW103" s="12"/>
      <c r="AX103" s="12"/>
      <c r="AY103" s="12"/>
      <c r="AZ103" s="12"/>
      <c r="BA103" s="12"/>
      <c r="BB103" s="12"/>
      <c r="BC103" s="12">
        <f>AS103-AI103</f>
        <v>0</v>
      </c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80" s="91" customFormat="1" ht="31.2" customHeight="1">
      <c r="A104" s="112"/>
      <c r="B104" s="112"/>
      <c r="C104" s="113" t="s">
        <v>574</v>
      </c>
      <c r="D104" s="114"/>
      <c r="E104" s="114"/>
      <c r="F104" s="115"/>
      <c r="G104" s="87" t="s">
        <v>577</v>
      </c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1"/>
      <c r="T104" s="116"/>
      <c r="U104" s="116"/>
      <c r="V104" s="116"/>
      <c r="W104" s="116"/>
      <c r="X104" s="116"/>
      <c r="Y104" s="87"/>
      <c r="Z104" s="100"/>
      <c r="AA104" s="100"/>
      <c r="AB104" s="100"/>
      <c r="AC104" s="100"/>
      <c r="AD104" s="100"/>
      <c r="AE104" s="100"/>
      <c r="AF104" s="100"/>
      <c r="AG104" s="100"/>
      <c r="AH104" s="101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>
        <f>AS104-AI104</f>
        <v>0</v>
      </c>
      <c r="BD104" s="10"/>
      <c r="BE104" s="10"/>
      <c r="BF104" s="10"/>
      <c r="BG104" s="10"/>
      <c r="BH104" s="10"/>
      <c r="BI104" s="10"/>
      <c r="BJ104" s="10"/>
      <c r="BK104" s="10"/>
      <c r="BL104" s="10"/>
    </row>
    <row r="105" spans="1:80" s="91" customFormat="1" ht="15.6" customHeight="1">
      <c r="A105" s="112"/>
      <c r="B105" s="112"/>
      <c r="C105" s="113" t="s">
        <v>574</v>
      </c>
      <c r="D105" s="114"/>
      <c r="E105" s="114"/>
      <c r="F105" s="115"/>
      <c r="G105" s="87" t="s">
        <v>93</v>
      </c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1"/>
      <c r="T105" s="116"/>
      <c r="U105" s="116"/>
      <c r="V105" s="116"/>
      <c r="W105" s="116"/>
      <c r="X105" s="116"/>
      <c r="Y105" s="87"/>
      <c r="Z105" s="100"/>
      <c r="AA105" s="100"/>
      <c r="AB105" s="100"/>
      <c r="AC105" s="100"/>
      <c r="AD105" s="100"/>
      <c r="AE105" s="100"/>
      <c r="AF105" s="100"/>
      <c r="AG105" s="100"/>
      <c r="AH105" s="101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>
        <f>AS105-AI105</f>
        <v>0</v>
      </c>
      <c r="BD105" s="10"/>
      <c r="BE105" s="10"/>
      <c r="BF105" s="10"/>
      <c r="BG105" s="10"/>
      <c r="BH105" s="10"/>
      <c r="BI105" s="10"/>
      <c r="BJ105" s="10"/>
      <c r="BK105" s="10"/>
      <c r="BL105" s="10"/>
    </row>
    <row r="106" spans="1:80" ht="46.8" customHeight="1">
      <c r="A106" s="9"/>
      <c r="B106" s="9"/>
      <c r="C106" s="110" t="s">
        <v>574</v>
      </c>
      <c r="D106" s="48"/>
      <c r="E106" s="48"/>
      <c r="F106" s="111"/>
      <c r="G106" s="77" t="s">
        <v>253</v>
      </c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6"/>
      <c r="T106" s="40" t="s">
        <v>116</v>
      </c>
      <c r="U106" s="40"/>
      <c r="V106" s="40"/>
      <c r="W106" s="40"/>
      <c r="X106" s="40"/>
      <c r="Y106" s="77" t="s">
        <v>595</v>
      </c>
      <c r="Z106" s="95"/>
      <c r="AA106" s="95"/>
      <c r="AB106" s="95"/>
      <c r="AC106" s="95"/>
      <c r="AD106" s="95"/>
      <c r="AE106" s="95"/>
      <c r="AF106" s="95"/>
      <c r="AG106" s="95"/>
      <c r="AH106" s="96"/>
      <c r="AI106" s="12">
        <v>618</v>
      </c>
      <c r="AJ106" s="12"/>
      <c r="AK106" s="12"/>
      <c r="AL106" s="12"/>
      <c r="AM106" s="12"/>
      <c r="AN106" s="12"/>
      <c r="AO106" s="12"/>
      <c r="AP106" s="12"/>
      <c r="AQ106" s="12"/>
      <c r="AR106" s="12"/>
      <c r="AS106" s="12">
        <v>35</v>
      </c>
      <c r="AT106" s="12"/>
      <c r="AU106" s="12"/>
      <c r="AV106" s="12"/>
      <c r="AW106" s="12"/>
      <c r="AX106" s="12"/>
      <c r="AY106" s="12"/>
      <c r="AZ106" s="12"/>
      <c r="BA106" s="12"/>
      <c r="BB106" s="12"/>
      <c r="BC106" s="12">
        <f>AS106-AI106</f>
        <v>-583</v>
      </c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80" ht="15.6" customHeight="1">
      <c r="A107" s="9"/>
      <c r="B107" s="9"/>
      <c r="C107" s="110" t="s">
        <v>574</v>
      </c>
      <c r="D107" s="48"/>
      <c r="E107" s="48"/>
      <c r="F107" s="111"/>
      <c r="G107" s="77" t="s">
        <v>597</v>
      </c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9"/>
      <c r="CB107" s="1" t="s">
        <v>596</v>
      </c>
    </row>
    <row r="108" spans="1:80" s="91" customFormat="1" ht="15.6" customHeight="1">
      <c r="A108" s="112"/>
      <c r="B108" s="112"/>
      <c r="C108" s="113" t="s">
        <v>574</v>
      </c>
      <c r="D108" s="114"/>
      <c r="E108" s="114"/>
      <c r="F108" s="115"/>
      <c r="G108" s="87" t="s">
        <v>99</v>
      </c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1"/>
      <c r="T108" s="116"/>
      <c r="U108" s="116"/>
      <c r="V108" s="116"/>
      <c r="W108" s="116"/>
      <c r="X108" s="116"/>
      <c r="Y108" s="87"/>
      <c r="Z108" s="100"/>
      <c r="AA108" s="100"/>
      <c r="AB108" s="100"/>
      <c r="AC108" s="100"/>
      <c r="AD108" s="100"/>
      <c r="AE108" s="100"/>
      <c r="AF108" s="100"/>
      <c r="AG108" s="100"/>
      <c r="AH108" s="101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>
        <f>AS108-AI108</f>
        <v>0</v>
      </c>
      <c r="BD108" s="10"/>
      <c r="BE108" s="10"/>
      <c r="BF108" s="10"/>
      <c r="BG108" s="10"/>
      <c r="BH108" s="10"/>
      <c r="BI108" s="10"/>
      <c r="BJ108" s="10"/>
      <c r="BK108" s="10"/>
      <c r="BL108" s="10"/>
    </row>
    <row r="109" spans="1:80" ht="31.2" customHeight="1">
      <c r="A109" s="9"/>
      <c r="B109" s="9"/>
      <c r="C109" s="110" t="s">
        <v>574</v>
      </c>
      <c r="D109" s="48"/>
      <c r="E109" s="48"/>
      <c r="F109" s="111"/>
      <c r="G109" s="77" t="s">
        <v>256</v>
      </c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6"/>
      <c r="T109" s="40" t="s">
        <v>95</v>
      </c>
      <c r="U109" s="40"/>
      <c r="V109" s="40"/>
      <c r="W109" s="40"/>
      <c r="X109" s="40"/>
      <c r="Y109" s="77" t="s">
        <v>598</v>
      </c>
      <c r="Z109" s="95"/>
      <c r="AA109" s="95"/>
      <c r="AB109" s="95"/>
      <c r="AC109" s="95"/>
      <c r="AD109" s="95"/>
      <c r="AE109" s="95"/>
      <c r="AF109" s="95"/>
      <c r="AG109" s="95"/>
      <c r="AH109" s="96"/>
      <c r="AI109" s="12">
        <v>1</v>
      </c>
      <c r="AJ109" s="12"/>
      <c r="AK109" s="12"/>
      <c r="AL109" s="12"/>
      <c r="AM109" s="12"/>
      <c r="AN109" s="12"/>
      <c r="AO109" s="12"/>
      <c r="AP109" s="12"/>
      <c r="AQ109" s="12"/>
      <c r="AR109" s="12"/>
      <c r="AS109" s="12">
        <v>1</v>
      </c>
      <c r="AT109" s="12"/>
      <c r="AU109" s="12"/>
      <c r="AV109" s="12"/>
      <c r="AW109" s="12"/>
      <c r="AX109" s="12"/>
      <c r="AY109" s="12"/>
      <c r="AZ109" s="12"/>
      <c r="BA109" s="12"/>
      <c r="BB109" s="12"/>
      <c r="BC109" s="12">
        <f>AS109-AI109</f>
        <v>0</v>
      </c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80" s="91" customFormat="1" ht="15.6" customHeight="1">
      <c r="A110" s="112"/>
      <c r="B110" s="112"/>
      <c r="C110" s="113" t="s">
        <v>574</v>
      </c>
      <c r="D110" s="114"/>
      <c r="E110" s="114"/>
      <c r="F110" s="115"/>
      <c r="G110" s="87" t="s">
        <v>106</v>
      </c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1"/>
      <c r="T110" s="116"/>
      <c r="U110" s="116"/>
      <c r="V110" s="116"/>
      <c r="W110" s="116"/>
      <c r="X110" s="116"/>
      <c r="Y110" s="87"/>
      <c r="Z110" s="100"/>
      <c r="AA110" s="100"/>
      <c r="AB110" s="100"/>
      <c r="AC110" s="100"/>
      <c r="AD110" s="100"/>
      <c r="AE110" s="100"/>
      <c r="AF110" s="100"/>
      <c r="AG110" s="100"/>
      <c r="AH110" s="101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>
        <f>AS110-AI110</f>
        <v>0</v>
      </c>
      <c r="BD110" s="10"/>
      <c r="BE110" s="10"/>
      <c r="BF110" s="10"/>
      <c r="BG110" s="10"/>
      <c r="BH110" s="10"/>
      <c r="BI110" s="10"/>
      <c r="BJ110" s="10"/>
      <c r="BK110" s="10"/>
      <c r="BL110" s="10"/>
    </row>
    <row r="111" spans="1:80" ht="31.2" customHeight="1">
      <c r="A111" s="9"/>
      <c r="B111" s="9"/>
      <c r="C111" s="110" t="s">
        <v>574</v>
      </c>
      <c r="D111" s="48"/>
      <c r="E111" s="48"/>
      <c r="F111" s="111"/>
      <c r="G111" s="77" t="s">
        <v>258</v>
      </c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6"/>
      <c r="T111" s="40" t="s">
        <v>116</v>
      </c>
      <c r="U111" s="40"/>
      <c r="V111" s="40"/>
      <c r="W111" s="40"/>
      <c r="X111" s="40"/>
      <c r="Y111" s="77" t="s">
        <v>259</v>
      </c>
      <c r="Z111" s="95"/>
      <c r="AA111" s="95"/>
      <c r="AB111" s="95"/>
      <c r="AC111" s="95"/>
      <c r="AD111" s="95"/>
      <c r="AE111" s="95"/>
      <c r="AF111" s="95"/>
      <c r="AG111" s="95"/>
      <c r="AH111" s="96"/>
      <c r="AI111" s="12">
        <v>618</v>
      </c>
      <c r="AJ111" s="12"/>
      <c r="AK111" s="12"/>
      <c r="AL111" s="12"/>
      <c r="AM111" s="12"/>
      <c r="AN111" s="12"/>
      <c r="AO111" s="12"/>
      <c r="AP111" s="12"/>
      <c r="AQ111" s="12"/>
      <c r="AR111" s="12"/>
      <c r="AS111" s="12">
        <v>35</v>
      </c>
      <c r="AT111" s="12"/>
      <c r="AU111" s="12"/>
      <c r="AV111" s="12"/>
      <c r="AW111" s="12"/>
      <c r="AX111" s="12"/>
      <c r="AY111" s="12"/>
      <c r="AZ111" s="12"/>
      <c r="BA111" s="12"/>
      <c r="BB111" s="12"/>
      <c r="BC111" s="12">
        <f>AS111-AI111</f>
        <v>-583</v>
      </c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80" s="91" customFormat="1" ht="15.6" customHeight="1">
      <c r="A112" s="112"/>
      <c r="B112" s="112"/>
      <c r="C112" s="113" t="s">
        <v>574</v>
      </c>
      <c r="D112" s="114"/>
      <c r="E112" s="114"/>
      <c r="F112" s="115"/>
      <c r="G112" s="87" t="s">
        <v>151</v>
      </c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1"/>
      <c r="T112" s="116"/>
      <c r="U112" s="116"/>
      <c r="V112" s="116"/>
      <c r="W112" s="116"/>
      <c r="X112" s="116"/>
      <c r="Y112" s="87"/>
      <c r="Z112" s="100"/>
      <c r="AA112" s="100"/>
      <c r="AB112" s="100"/>
      <c r="AC112" s="100"/>
      <c r="AD112" s="100"/>
      <c r="AE112" s="100"/>
      <c r="AF112" s="100"/>
      <c r="AG112" s="100"/>
      <c r="AH112" s="101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>
        <f>AS112-AI112</f>
        <v>0</v>
      </c>
      <c r="BD112" s="10"/>
      <c r="BE112" s="10"/>
      <c r="BF112" s="10"/>
      <c r="BG112" s="10"/>
      <c r="BH112" s="10"/>
      <c r="BI112" s="10"/>
      <c r="BJ112" s="10"/>
      <c r="BK112" s="10"/>
      <c r="BL112" s="10"/>
    </row>
    <row r="113" spans="1:69" ht="46.8" customHeight="1">
      <c r="A113" s="9"/>
      <c r="B113" s="9"/>
      <c r="C113" s="110" t="s">
        <v>574</v>
      </c>
      <c r="D113" s="48"/>
      <c r="E113" s="48"/>
      <c r="F113" s="111"/>
      <c r="G113" s="77" t="s">
        <v>251</v>
      </c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6"/>
      <c r="T113" s="40" t="s">
        <v>153</v>
      </c>
      <c r="U113" s="40"/>
      <c r="V113" s="40"/>
      <c r="W113" s="40"/>
      <c r="X113" s="40"/>
      <c r="Y113" s="77" t="s">
        <v>590</v>
      </c>
      <c r="Z113" s="95"/>
      <c r="AA113" s="95"/>
      <c r="AB113" s="95"/>
      <c r="AC113" s="95"/>
      <c r="AD113" s="95"/>
      <c r="AE113" s="95"/>
      <c r="AF113" s="95"/>
      <c r="AG113" s="95"/>
      <c r="AH113" s="96"/>
      <c r="AI113" s="12">
        <v>6</v>
      </c>
      <c r="AJ113" s="12"/>
      <c r="AK113" s="12"/>
      <c r="AL113" s="12"/>
      <c r="AM113" s="12"/>
      <c r="AN113" s="12"/>
      <c r="AO113" s="12"/>
      <c r="AP113" s="12"/>
      <c r="AQ113" s="12"/>
      <c r="AR113" s="12"/>
      <c r="AS113" s="12">
        <v>6</v>
      </c>
      <c r="AT113" s="12"/>
      <c r="AU113" s="12"/>
      <c r="AV113" s="12"/>
      <c r="AW113" s="12"/>
      <c r="AX113" s="12"/>
      <c r="AY113" s="12"/>
      <c r="AZ113" s="12"/>
      <c r="BA113" s="12"/>
      <c r="BB113" s="12"/>
      <c r="BC113" s="12">
        <f>AS113-AI113</f>
        <v>0</v>
      </c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9" s="91" customFormat="1" ht="15.6" customHeight="1">
      <c r="A114" s="112"/>
      <c r="B114" s="112"/>
      <c r="C114" s="113" t="s">
        <v>574</v>
      </c>
      <c r="D114" s="114"/>
      <c r="E114" s="114"/>
      <c r="F114" s="115"/>
      <c r="G114" s="87" t="s">
        <v>526</v>
      </c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1"/>
      <c r="T114" s="116"/>
      <c r="U114" s="116"/>
      <c r="V114" s="116"/>
      <c r="W114" s="116"/>
      <c r="X114" s="116"/>
      <c r="Y114" s="87"/>
      <c r="Z114" s="100"/>
      <c r="AA114" s="100"/>
      <c r="AB114" s="100"/>
      <c r="AC114" s="100"/>
      <c r="AD114" s="100"/>
      <c r="AE114" s="100"/>
      <c r="AF114" s="100"/>
      <c r="AG114" s="100"/>
      <c r="AH114" s="101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>
        <f>AS114-AI114</f>
        <v>0</v>
      </c>
      <c r="BD114" s="10"/>
      <c r="BE114" s="10"/>
      <c r="BF114" s="10"/>
      <c r="BG114" s="10"/>
      <c r="BH114" s="10"/>
      <c r="BI114" s="10"/>
      <c r="BJ114" s="10"/>
      <c r="BK114" s="10"/>
      <c r="BL114" s="10"/>
    </row>
    <row r="115" spans="1:69" s="91" customFormat="1" ht="15.6" customHeight="1">
      <c r="A115" s="112"/>
      <c r="B115" s="112"/>
      <c r="C115" s="113" t="s">
        <v>574</v>
      </c>
      <c r="D115" s="114"/>
      <c r="E115" s="114"/>
      <c r="F115" s="115"/>
      <c r="G115" s="87" t="s">
        <v>93</v>
      </c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1"/>
      <c r="T115" s="116"/>
      <c r="U115" s="116"/>
      <c r="V115" s="116"/>
      <c r="W115" s="116"/>
      <c r="X115" s="116"/>
      <c r="Y115" s="87"/>
      <c r="Z115" s="100"/>
      <c r="AA115" s="100"/>
      <c r="AB115" s="100"/>
      <c r="AC115" s="100"/>
      <c r="AD115" s="100"/>
      <c r="AE115" s="100"/>
      <c r="AF115" s="100"/>
      <c r="AG115" s="100"/>
      <c r="AH115" s="101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>
        <f>AS115-AI115</f>
        <v>0</v>
      </c>
      <c r="BD115" s="10"/>
      <c r="BE115" s="10"/>
      <c r="BF115" s="10"/>
      <c r="BG115" s="10"/>
      <c r="BH115" s="10"/>
      <c r="BI115" s="10"/>
      <c r="BJ115" s="10"/>
      <c r="BK115" s="10"/>
      <c r="BL115" s="10"/>
    </row>
    <row r="116" spans="1:69" ht="15.6" customHeight="1">
      <c r="A116" s="9"/>
      <c r="B116" s="9"/>
      <c r="C116" s="110" t="s">
        <v>574</v>
      </c>
      <c r="D116" s="48"/>
      <c r="E116" s="48"/>
      <c r="F116" s="111"/>
      <c r="G116" s="77" t="s">
        <v>470</v>
      </c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6"/>
      <c r="T116" s="40" t="s">
        <v>116</v>
      </c>
      <c r="U116" s="40"/>
      <c r="V116" s="40"/>
      <c r="W116" s="40"/>
      <c r="X116" s="40"/>
      <c r="Y116" s="77" t="s">
        <v>599</v>
      </c>
      <c r="Z116" s="95"/>
      <c r="AA116" s="95"/>
      <c r="AB116" s="95"/>
      <c r="AC116" s="95"/>
      <c r="AD116" s="95"/>
      <c r="AE116" s="95"/>
      <c r="AF116" s="95"/>
      <c r="AG116" s="95"/>
      <c r="AH116" s="96"/>
      <c r="AI116" s="12">
        <v>7591.53</v>
      </c>
      <c r="AJ116" s="12"/>
      <c r="AK116" s="12"/>
      <c r="AL116" s="12"/>
      <c r="AM116" s="12"/>
      <c r="AN116" s="12"/>
      <c r="AO116" s="12"/>
      <c r="AP116" s="12"/>
      <c r="AQ116" s="12"/>
      <c r="AR116" s="12"/>
      <c r="AS116" s="12">
        <v>7131.1549999999997</v>
      </c>
      <c r="AT116" s="12"/>
      <c r="AU116" s="12"/>
      <c r="AV116" s="12"/>
      <c r="AW116" s="12"/>
      <c r="AX116" s="12"/>
      <c r="AY116" s="12"/>
      <c r="AZ116" s="12"/>
      <c r="BA116" s="12"/>
      <c r="BB116" s="12"/>
      <c r="BC116" s="12">
        <f>AS116-AI116</f>
        <v>-460.375</v>
      </c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9" s="91" customFormat="1" ht="15.6" customHeight="1">
      <c r="A117" s="112"/>
      <c r="B117" s="112"/>
      <c r="C117" s="113" t="s">
        <v>574</v>
      </c>
      <c r="D117" s="114"/>
      <c r="E117" s="114"/>
      <c r="F117" s="115"/>
      <c r="G117" s="87" t="s">
        <v>99</v>
      </c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1"/>
      <c r="T117" s="116"/>
      <c r="U117" s="116"/>
      <c r="V117" s="116"/>
      <c r="W117" s="116"/>
      <c r="X117" s="116"/>
      <c r="Y117" s="87"/>
      <c r="Z117" s="100"/>
      <c r="AA117" s="100"/>
      <c r="AB117" s="100"/>
      <c r="AC117" s="100"/>
      <c r="AD117" s="100"/>
      <c r="AE117" s="100"/>
      <c r="AF117" s="100"/>
      <c r="AG117" s="100"/>
      <c r="AH117" s="101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>
        <f>AS117-AI117</f>
        <v>0</v>
      </c>
      <c r="BD117" s="10"/>
      <c r="BE117" s="10"/>
      <c r="BF117" s="10"/>
      <c r="BG117" s="10"/>
      <c r="BH117" s="10"/>
      <c r="BI117" s="10"/>
      <c r="BJ117" s="10"/>
      <c r="BK117" s="10"/>
      <c r="BL117" s="10"/>
    </row>
    <row r="118" spans="1:69" ht="31.2" customHeight="1">
      <c r="A118" s="9"/>
      <c r="B118" s="9"/>
      <c r="C118" s="110" t="s">
        <v>574</v>
      </c>
      <c r="D118" s="48"/>
      <c r="E118" s="48"/>
      <c r="F118" s="111"/>
      <c r="G118" s="77" t="s">
        <v>472</v>
      </c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6"/>
      <c r="T118" s="40" t="s">
        <v>95</v>
      </c>
      <c r="U118" s="40"/>
      <c r="V118" s="40"/>
      <c r="W118" s="40"/>
      <c r="X118" s="40"/>
      <c r="Y118" s="77" t="s">
        <v>600</v>
      </c>
      <c r="Z118" s="95"/>
      <c r="AA118" s="95"/>
      <c r="AB118" s="95"/>
      <c r="AC118" s="95"/>
      <c r="AD118" s="95"/>
      <c r="AE118" s="95"/>
      <c r="AF118" s="95"/>
      <c r="AG118" s="95"/>
      <c r="AH118" s="96"/>
      <c r="AI118" s="12">
        <v>3</v>
      </c>
      <c r="AJ118" s="12"/>
      <c r="AK118" s="12"/>
      <c r="AL118" s="12"/>
      <c r="AM118" s="12"/>
      <c r="AN118" s="12"/>
      <c r="AO118" s="12"/>
      <c r="AP118" s="12"/>
      <c r="AQ118" s="12"/>
      <c r="AR118" s="12"/>
      <c r="AS118" s="12">
        <v>3</v>
      </c>
      <c r="AT118" s="12"/>
      <c r="AU118" s="12"/>
      <c r="AV118" s="12"/>
      <c r="AW118" s="12"/>
      <c r="AX118" s="12"/>
      <c r="AY118" s="12"/>
      <c r="AZ118" s="12"/>
      <c r="BA118" s="12"/>
      <c r="BB118" s="12"/>
      <c r="BC118" s="12">
        <f>AS118-AI118</f>
        <v>0</v>
      </c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9" s="91" customFormat="1" ht="15.6" customHeight="1">
      <c r="A119" s="112"/>
      <c r="B119" s="112"/>
      <c r="C119" s="113" t="s">
        <v>574</v>
      </c>
      <c r="D119" s="114"/>
      <c r="E119" s="114"/>
      <c r="F119" s="115"/>
      <c r="G119" s="87" t="s">
        <v>106</v>
      </c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1"/>
      <c r="T119" s="116"/>
      <c r="U119" s="116"/>
      <c r="V119" s="116"/>
      <c r="W119" s="116"/>
      <c r="X119" s="116"/>
      <c r="Y119" s="87"/>
      <c r="Z119" s="100"/>
      <c r="AA119" s="100"/>
      <c r="AB119" s="100"/>
      <c r="AC119" s="100"/>
      <c r="AD119" s="100"/>
      <c r="AE119" s="100"/>
      <c r="AF119" s="100"/>
      <c r="AG119" s="100"/>
      <c r="AH119" s="101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>
        <f>AS119-AI119</f>
        <v>0</v>
      </c>
      <c r="BD119" s="10"/>
      <c r="BE119" s="10"/>
      <c r="BF119" s="10"/>
      <c r="BG119" s="10"/>
      <c r="BH119" s="10"/>
      <c r="BI119" s="10"/>
      <c r="BJ119" s="10"/>
      <c r="BK119" s="10"/>
      <c r="BL119" s="10"/>
    </row>
    <row r="120" spans="1:69" ht="31.2" customHeight="1">
      <c r="A120" s="9"/>
      <c r="B120" s="9"/>
      <c r="C120" s="110" t="s">
        <v>574</v>
      </c>
      <c r="D120" s="48"/>
      <c r="E120" s="48"/>
      <c r="F120" s="111"/>
      <c r="G120" s="77" t="s">
        <v>474</v>
      </c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6"/>
      <c r="T120" s="40" t="s">
        <v>116</v>
      </c>
      <c r="U120" s="40"/>
      <c r="V120" s="40"/>
      <c r="W120" s="40"/>
      <c r="X120" s="40"/>
      <c r="Y120" s="77" t="s">
        <v>259</v>
      </c>
      <c r="Z120" s="95"/>
      <c r="AA120" s="95"/>
      <c r="AB120" s="95"/>
      <c r="AC120" s="95"/>
      <c r="AD120" s="95"/>
      <c r="AE120" s="95"/>
      <c r="AF120" s="95"/>
      <c r="AG120" s="95"/>
      <c r="AH120" s="96"/>
      <c r="AI120" s="12">
        <v>2530.5100000000002</v>
      </c>
      <c r="AJ120" s="12"/>
      <c r="AK120" s="12"/>
      <c r="AL120" s="12"/>
      <c r="AM120" s="12"/>
      <c r="AN120" s="12"/>
      <c r="AO120" s="12"/>
      <c r="AP120" s="12"/>
      <c r="AQ120" s="12"/>
      <c r="AR120" s="12"/>
      <c r="AS120" s="12">
        <v>2377.0520000000001</v>
      </c>
      <c r="AT120" s="12"/>
      <c r="AU120" s="12"/>
      <c r="AV120" s="12"/>
      <c r="AW120" s="12"/>
      <c r="AX120" s="12"/>
      <c r="AY120" s="12"/>
      <c r="AZ120" s="12"/>
      <c r="BA120" s="12"/>
      <c r="BB120" s="12"/>
      <c r="BC120" s="12">
        <f>AS120-AI120</f>
        <v>-153.45800000000008</v>
      </c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9" s="91" customFormat="1" ht="15.6" customHeight="1">
      <c r="A121" s="112"/>
      <c r="B121" s="112"/>
      <c r="C121" s="113" t="s">
        <v>574</v>
      </c>
      <c r="D121" s="114"/>
      <c r="E121" s="114"/>
      <c r="F121" s="115"/>
      <c r="G121" s="87" t="s">
        <v>151</v>
      </c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1"/>
      <c r="T121" s="116"/>
      <c r="U121" s="116"/>
      <c r="V121" s="116"/>
      <c r="W121" s="116"/>
      <c r="X121" s="116"/>
      <c r="Y121" s="87"/>
      <c r="Z121" s="100"/>
      <c r="AA121" s="100"/>
      <c r="AB121" s="100"/>
      <c r="AC121" s="100"/>
      <c r="AD121" s="100"/>
      <c r="AE121" s="100"/>
      <c r="AF121" s="100"/>
      <c r="AG121" s="100"/>
      <c r="AH121" s="101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>
        <f>AS121-AI121</f>
        <v>0</v>
      </c>
      <c r="BD121" s="10"/>
      <c r="BE121" s="10"/>
      <c r="BF121" s="10"/>
      <c r="BG121" s="10"/>
      <c r="BH121" s="10"/>
      <c r="BI121" s="10"/>
      <c r="BJ121" s="10"/>
      <c r="BK121" s="10"/>
      <c r="BL121" s="10"/>
    </row>
    <row r="122" spans="1:69" ht="46.8" customHeight="1">
      <c r="A122" s="9"/>
      <c r="B122" s="9"/>
      <c r="C122" s="110" t="s">
        <v>574</v>
      </c>
      <c r="D122" s="48"/>
      <c r="E122" s="48"/>
      <c r="F122" s="111"/>
      <c r="G122" s="77" t="s">
        <v>251</v>
      </c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6"/>
      <c r="T122" s="40" t="s">
        <v>153</v>
      </c>
      <c r="U122" s="40"/>
      <c r="V122" s="40"/>
      <c r="W122" s="40"/>
      <c r="X122" s="40"/>
      <c r="Y122" s="77" t="s">
        <v>590</v>
      </c>
      <c r="Z122" s="95"/>
      <c r="AA122" s="95"/>
      <c r="AB122" s="95"/>
      <c r="AC122" s="95"/>
      <c r="AD122" s="95"/>
      <c r="AE122" s="95"/>
      <c r="AF122" s="95"/>
      <c r="AG122" s="95"/>
      <c r="AH122" s="96"/>
      <c r="AI122" s="12">
        <v>94</v>
      </c>
      <c r="AJ122" s="12"/>
      <c r="AK122" s="12"/>
      <c r="AL122" s="12"/>
      <c r="AM122" s="12"/>
      <c r="AN122" s="12"/>
      <c r="AO122" s="12"/>
      <c r="AP122" s="12"/>
      <c r="AQ122" s="12"/>
      <c r="AR122" s="12"/>
      <c r="AS122" s="12">
        <v>94</v>
      </c>
      <c r="AT122" s="12"/>
      <c r="AU122" s="12"/>
      <c r="AV122" s="12"/>
      <c r="AW122" s="12"/>
      <c r="AX122" s="12"/>
      <c r="AY122" s="12"/>
      <c r="AZ122" s="12"/>
      <c r="BA122" s="12"/>
      <c r="BB122" s="12"/>
      <c r="BC122" s="12">
        <f>AS122-AI122</f>
        <v>0</v>
      </c>
      <c r="BD122" s="12"/>
      <c r="BE122" s="12"/>
      <c r="BF122" s="12"/>
      <c r="BG122" s="12"/>
      <c r="BH122" s="12"/>
      <c r="BI122" s="12"/>
      <c r="BJ122" s="12"/>
      <c r="BK122" s="12"/>
      <c r="BL122" s="12"/>
    </row>
    <row r="124" spans="1:69" s="2" customFormat="1" ht="15.75" customHeight="1">
      <c r="A124" s="38" t="s">
        <v>34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</row>
    <row r="125" spans="1:69" ht="15" customHeight="1">
      <c r="A125" s="70" t="s">
        <v>126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</row>
    <row r="127" spans="1:69" ht="39.9" customHeight="1">
      <c r="A127" s="37" t="s">
        <v>22</v>
      </c>
      <c r="B127" s="37"/>
      <c r="C127" s="37"/>
      <c r="D127" s="37" t="s">
        <v>21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20" t="s">
        <v>14</v>
      </c>
      <c r="R127" s="21"/>
      <c r="S127" s="21"/>
      <c r="T127" s="21"/>
      <c r="U127" s="22"/>
      <c r="V127" s="37" t="s">
        <v>41</v>
      </c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 t="s">
        <v>42</v>
      </c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 t="s">
        <v>43</v>
      </c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 t="s">
        <v>44</v>
      </c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</row>
    <row r="128" spans="1:69" ht="33.9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23"/>
      <c r="R128" s="24"/>
      <c r="S128" s="24"/>
      <c r="T128" s="24"/>
      <c r="U128" s="25"/>
      <c r="V128" s="37" t="s">
        <v>10</v>
      </c>
      <c r="W128" s="37"/>
      <c r="X128" s="37"/>
      <c r="Y128" s="37"/>
      <c r="Z128" s="37" t="s">
        <v>9</v>
      </c>
      <c r="AA128" s="37"/>
      <c r="AB128" s="37"/>
      <c r="AC128" s="37"/>
      <c r="AD128" s="37" t="s">
        <v>23</v>
      </c>
      <c r="AE128" s="37"/>
      <c r="AF128" s="37"/>
      <c r="AG128" s="37"/>
      <c r="AH128" s="37" t="s">
        <v>10</v>
      </c>
      <c r="AI128" s="37"/>
      <c r="AJ128" s="37"/>
      <c r="AK128" s="37"/>
      <c r="AL128" s="37" t="s">
        <v>9</v>
      </c>
      <c r="AM128" s="37"/>
      <c r="AN128" s="37"/>
      <c r="AO128" s="37"/>
      <c r="AP128" s="37" t="s">
        <v>23</v>
      </c>
      <c r="AQ128" s="37"/>
      <c r="AR128" s="37"/>
      <c r="AS128" s="37"/>
      <c r="AT128" s="37" t="s">
        <v>10</v>
      </c>
      <c r="AU128" s="37"/>
      <c r="AV128" s="37"/>
      <c r="AW128" s="37"/>
      <c r="AX128" s="37" t="s">
        <v>9</v>
      </c>
      <c r="AY128" s="37"/>
      <c r="AZ128" s="37"/>
      <c r="BA128" s="37"/>
      <c r="BB128" s="37" t="s">
        <v>23</v>
      </c>
      <c r="BC128" s="37"/>
      <c r="BD128" s="37"/>
      <c r="BE128" s="37"/>
      <c r="BF128" s="37" t="s">
        <v>10</v>
      </c>
      <c r="BG128" s="37"/>
      <c r="BH128" s="37"/>
      <c r="BI128" s="37"/>
      <c r="BJ128" s="37" t="s">
        <v>9</v>
      </c>
      <c r="BK128" s="37"/>
      <c r="BL128" s="37"/>
      <c r="BM128" s="37"/>
      <c r="BN128" s="37" t="s">
        <v>23</v>
      </c>
      <c r="BO128" s="37"/>
      <c r="BP128" s="37"/>
      <c r="BQ128" s="37"/>
    </row>
    <row r="129" spans="1:79" ht="15" customHeight="1">
      <c r="A129" s="37">
        <v>1</v>
      </c>
      <c r="B129" s="37"/>
      <c r="C129" s="37"/>
      <c r="D129" s="37">
        <v>2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67">
        <v>3</v>
      </c>
      <c r="R129" s="68"/>
      <c r="S129" s="68"/>
      <c r="T129" s="68"/>
      <c r="U129" s="69"/>
      <c r="V129" s="37">
        <v>4</v>
      </c>
      <c r="W129" s="37"/>
      <c r="X129" s="37"/>
      <c r="Y129" s="37"/>
      <c r="Z129" s="37">
        <v>5</v>
      </c>
      <c r="AA129" s="37"/>
      <c r="AB129" s="37"/>
      <c r="AC129" s="37"/>
      <c r="AD129" s="37">
        <v>6</v>
      </c>
      <c r="AE129" s="37"/>
      <c r="AF129" s="37"/>
      <c r="AG129" s="37"/>
      <c r="AH129" s="37">
        <v>7</v>
      </c>
      <c r="AI129" s="37"/>
      <c r="AJ129" s="37"/>
      <c r="AK129" s="37"/>
      <c r="AL129" s="37">
        <v>8</v>
      </c>
      <c r="AM129" s="37"/>
      <c r="AN129" s="37"/>
      <c r="AO129" s="37"/>
      <c r="AP129" s="37">
        <v>9</v>
      </c>
      <c r="AQ129" s="37"/>
      <c r="AR129" s="37"/>
      <c r="AS129" s="37"/>
      <c r="AT129" s="37">
        <v>10</v>
      </c>
      <c r="AU129" s="37"/>
      <c r="AV129" s="37"/>
      <c r="AW129" s="37"/>
      <c r="AX129" s="37">
        <v>11</v>
      </c>
      <c r="AY129" s="37"/>
      <c r="AZ129" s="37"/>
      <c r="BA129" s="37"/>
      <c r="BB129" s="37">
        <v>12</v>
      </c>
      <c r="BC129" s="37"/>
      <c r="BD129" s="37"/>
      <c r="BE129" s="37"/>
      <c r="BF129" s="37">
        <v>13</v>
      </c>
      <c r="BG129" s="37"/>
      <c r="BH129" s="37"/>
      <c r="BI129" s="37"/>
      <c r="BJ129" s="37">
        <v>14</v>
      </c>
      <c r="BK129" s="37"/>
      <c r="BL129" s="37"/>
      <c r="BM129" s="37"/>
      <c r="BN129" s="37">
        <v>15</v>
      </c>
      <c r="BO129" s="37"/>
      <c r="BP129" s="37"/>
      <c r="BQ129" s="37"/>
    </row>
    <row r="130" spans="1:79" ht="9" hidden="1" customHeight="1">
      <c r="A130" s="26" t="s">
        <v>58</v>
      </c>
      <c r="B130" s="27"/>
      <c r="C130" s="28"/>
      <c r="D130" s="58" t="s">
        <v>55</v>
      </c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60"/>
      <c r="Q130" s="26" t="s">
        <v>53</v>
      </c>
      <c r="R130" s="27"/>
      <c r="S130" s="27"/>
      <c r="T130" s="27"/>
      <c r="U130" s="28"/>
      <c r="V130" s="32" t="s">
        <v>45</v>
      </c>
      <c r="W130" s="33"/>
      <c r="X130" s="33"/>
      <c r="Y130" s="34"/>
      <c r="Z130" s="32" t="s">
        <v>59</v>
      </c>
      <c r="AA130" s="33"/>
      <c r="AB130" s="33"/>
      <c r="AC130" s="34"/>
      <c r="AD130" s="52" t="s">
        <v>62</v>
      </c>
      <c r="AE130" s="53"/>
      <c r="AF130" s="53"/>
      <c r="AG130" s="54"/>
      <c r="AH130" s="32" t="s">
        <v>47</v>
      </c>
      <c r="AI130" s="33"/>
      <c r="AJ130" s="33"/>
      <c r="AK130" s="34"/>
      <c r="AL130" s="32" t="s">
        <v>46</v>
      </c>
      <c r="AM130" s="33"/>
      <c r="AN130" s="33"/>
      <c r="AO130" s="34"/>
      <c r="AP130" s="52" t="s">
        <v>62</v>
      </c>
      <c r="AQ130" s="53"/>
      <c r="AR130" s="53"/>
      <c r="AS130" s="54"/>
      <c r="AT130" s="32" t="s">
        <v>48</v>
      </c>
      <c r="AU130" s="33"/>
      <c r="AV130" s="33"/>
      <c r="AW130" s="34"/>
      <c r="AX130" s="32" t="s">
        <v>49</v>
      </c>
      <c r="AY130" s="33"/>
      <c r="AZ130" s="33"/>
      <c r="BA130" s="34"/>
      <c r="BB130" s="52" t="s">
        <v>62</v>
      </c>
      <c r="BC130" s="53"/>
      <c r="BD130" s="53"/>
      <c r="BE130" s="54"/>
      <c r="BF130" s="49" t="s">
        <v>60</v>
      </c>
      <c r="BG130" s="50"/>
      <c r="BH130" s="50"/>
      <c r="BI130" s="51"/>
      <c r="BJ130" s="32" t="s">
        <v>61</v>
      </c>
      <c r="BK130" s="33"/>
      <c r="BL130" s="33"/>
      <c r="BM130" s="34"/>
      <c r="BN130" s="52" t="s">
        <v>62</v>
      </c>
      <c r="BO130" s="53"/>
      <c r="BP130" s="53"/>
      <c r="BQ130" s="54"/>
      <c r="CA130" s="1" t="s">
        <v>76</v>
      </c>
    </row>
    <row r="131" spans="1:79" s="91" customFormat="1" ht="62.4" customHeight="1">
      <c r="A131" s="117">
        <v>1217361</v>
      </c>
      <c r="B131" s="83"/>
      <c r="C131" s="84"/>
      <c r="D131" s="87" t="s">
        <v>570</v>
      </c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1"/>
      <c r="Q131" s="117"/>
      <c r="R131" s="83"/>
      <c r="S131" s="83"/>
      <c r="T131" s="83"/>
      <c r="U131" s="84"/>
      <c r="V131" s="61">
        <v>0</v>
      </c>
      <c r="W131" s="62"/>
      <c r="X131" s="62"/>
      <c r="Y131" s="63"/>
      <c r="Z131" s="61">
        <v>6</v>
      </c>
      <c r="AA131" s="62"/>
      <c r="AB131" s="62"/>
      <c r="AC131" s="63"/>
      <c r="AD131" s="61">
        <f>V131+Z131</f>
        <v>6</v>
      </c>
      <c r="AE131" s="62"/>
      <c r="AF131" s="62"/>
      <c r="AG131" s="63"/>
      <c r="AH131" s="61">
        <v>0</v>
      </c>
      <c r="AI131" s="62"/>
      <c r="AJ131" s="62"/>
      <c r="AK131" s="63"/>
      <c r="AL131" s="61">
        <v>1042.74</v>
      </c>
      <c r="AM131" s="62"/>
      <c r="AN131" s="62"/>
      <c r="AO131" s="63"/>
      <c r="AP131" s="61">
        <f>AH131+AL131</f>
        <v>1042.74</v>
      </c>
      <c r="AQ131" s="62"/>
      <c r="AR131" s="62"/>
      <c r="AS131" s="63"/>
      <c r="AT131" s="61">
        <v>0</v>
      </c>
      <c r="AU131" s="62"/>
      <c r="AV131" s="62"/>
      <c r="AW131" s="63"/>
      <c r="AX131" s="61">
        <v>0</v>
      </c>
      <c r="AY131" s="62"/>
      <c r="AZ131" s="62"/>
      <c r="BA131" s="63"/>
      <c r="BB131" s="61">
        <f>AT131+AX131</f>
        <v>0</v>
      </c>
      <c r="BC131" s="62"/>
      <c r="BD131" s="62"/>
      <c r="BE131" s="63"/>
      <c r="BF131" s="118">
        <v>0</v>
      </c>
      <c r="BG131" s="119"/>
      <c r="BH131" s="119"/>
      <c r="BI131" s="120"/>
      <c r="BJ131" s="61">
        <v>1042.74</v>
      </c>
      <c r="BK131" s="62"/>
      <c r="BL131" s="62"/>
      <c r="BM131" s="63"/>
      <c r="BN131" s="61">
        <f>BF131+BJ131</f>
        <v>1042.74</v>
      </c>
      <c r="BO131" s="62"/>
      <c r="BP131" s="62"/>
      <c r="BQ131" s="63"/>
      <c r="CA131" s="91" t="s">
        <v>77</v>
      </c>
    </row>
    <row r="132" spans="1:79" s="91" customFormat="1" ht="62.4" customHeight="1">
      <c r="A132" s="117" t="s">
        <v>90</v>
      </c>
      <c r="B132" s="83"/>
      <c r="C132" s="84"/>
      <c r="D132" s="87" t="s">
        <v>601</v>
      </c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1"/>
      <c r="Q132" s="117"/>
      <c r="R132" s="83"/>
      <c r="S132" s="83"/>
      <c r="T132" s="83"/>
      <c r="U132" s="84"/>
      <c r="V132" s="61">
        <v>0</v>
      </c>
      <c r="W132" s="62"/>
      <c r="X132" s="62"/>
      <c r="Y132" s="63"/>
      <c r="Z132" s="61">
        <v>6</v>
      </c>
      <c r="AA132" s="62"/>
      <c r="AB132" s="62"/>
      <c r="AC132" s="63"/>
      <c r="AD132" s="61">
        <f>V132+Z132</f>
        <v>6</v>
      </c>
      <c r="AE132" s="62"/>
      <c r="AF132" s="62"/>
      <c r="AG132" s="63"/>
      <c r="AH132" s="61">
        <v>0</v>
      </c>
      <c r="AI132" s="62"/>
      <c r="AJ132" s="62"/>
      <c r="AK132" s="63"/>
      <c r="AL132" s="61">
        <v>456</v>
      </c>
      <c r="AM132" s="62"/>
      <c r="AN132" s="62"/>
      <c r="AO132" s="63"/>
      <c r="AP132" s="61">
        <f>AH132+AL132</f>
        <v>456</v>
      </c>
      <c r="AQ132" s="62"/>
      <c r="AR132" s="62"/>
      <c r="AS132" s="63"/>
      <c r="AT132" s="61">
        <v>0</v>
      </c>
      <c r="AU132" s="62"/>
      <c r="AV132" s="62"/>
      <c r="AW132" s="63"/>
      <c r="AX132" s="61">
        <v>0</v>
      </c>
      <c r="AY132" s="62"/>
      <c r="AZ132" s="62"/>
      <c r="BA132" s="63"/>
      <c r="BB132" s="61">
        <f>AT132+AX132</f>
        <v>0</v>
      </c>
      <c r="BC132" s="62"/>
      <c r="BD132" s="62"/>
      <c r="BE132" s="63"/>
      <c r="BF132" s="118">
        <v>0</v>
      </c>
      <c r="BG132" s="119"/>
      <c r="BH132" s="119"/>
      <c r="BI132" s="120"/>
      <c r="BJ132" s="61">
        <v>456</v>
      </c>
      <c r="BK132" s="62"/>
      <c r="BL132" s="62"/>
      <c r="BM132" s="63"/>
      <c r="BN132" s="61">
        <f>BF132+BJ132</f>
        <v>456</v>
      </c>
      <c r="BO132" s="62"/>
      <c r="BP132" s="62"/>
      <c r="BQ132" s="63"/>
    </row>
    <row r="133" spans="1:79" s="91" customFormat="1" ht="31.2" customHeight="1">
      <c r="A133" s="117" t="s">
        <v>90</v>
      </c>
      <c r="B133" s="83"/>
      <c r="C133" s="84"/>
      <c r="D133" s="87" t="s">
        <v>262</v>
      </c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1"/>
      <c r="Q133" s="117"/>
      <c r="R133" s="83"/>
      <c r="S133" s="83"/>
      <c r="T133" s="83"/>
      <c r="U133" s="84"/>
      <c r="V133" s="61">
        <v>0</v>
      </c>
      <c r="W133" s="62"/>
      <c r="X133" s="62"/>
      <c r="Y133" s="63"/>
      <c r="Z133" s="61">
        <v>6</v>
      </c>
      <c r="AA133" s="62"/>
      <c r="AB133" s="62"/>
      <c r="AC133" s="63"/>
      <c r="AD133" s="61">
        <f>V133+Z133</f>
        <v>6</v>
      </c>
      <c r="AE133" s="62"/>
      <c r="AF133" s="62"/>
      <c r="AG133" s="63"/>
      <c r="AH133" s="61">
        <v>0</v>
      </c>
      <c r="AI133" s="62"/>
      <c r="AJ133" s="62"/>
      <c r="AK133" s="63"/>
      <c r="AL133" s="61">
        <v>456</v>
      </c>
      <c r="AM133" s="62"/>
      <c r="AN133" s="62"/>
      <c r="AO133" s="63"/>
      <c r="AP133" s="61">
        <f>AH133+AL133</f>
        <v>456</v>
      </c>
      <c r="AQ133" s="62"/>
      <c r="AR133" s="62"/>
      <c r="AS133" s="63"/>
      <c r="AT133" s="61">
        <v>0</v>
      </c>
      <c r="AU133" s="62"/>
      <c r="AV133" s="62"/>
      <c r="AW133" s="63"/>
      <c r="AX133" s="61">
        <v>0</v>
      </c>
      <c r="AY133" s="62"/>
      <c r="AZ133" s="62"/>
      <c r="BA133" s="63"/>
      <c r="BB133" s="61">
        <f>AT133+AX133</f>
        <v>0</v>
      </c>
      <c r="BC133" s="62"/>
      <c r="BD133" s="62"/>
      <c r="BE133" s="63"/>
      <c r="BF133" s="118">
        <v>0</v>
      </c>
      <c r="BG133" s="119"/>
      <c r="BH133" s="119"/>
      <c r="BI133" s="120"/>
      <c r="BJ133" s="61">
        <v>456</v>
      </c>
      <c r="BK133" s="62"/>
      <c r="BL133" s="62"/>
      <c r="BM133" s="63"/>
      <c r="BN133" s="61">
        <f>BF133+BJ133</f>
        <v>456</v>
      </c>
      <c r="BO133" s="62"/>
      <c r="BP133" s="62"/>
      <c r="BQ133" s="63"/>
    </row>
    <row r="134" spans="1:79" ht="62.4" customHeight="1">
      <c r="A134" s="29">
        <v>602400</v>
      </c>
      <c r="B134" s="30"/>
      <c r="C134" s="31"/>
      <c r="D134" s="77" t="s">
        <v>263</v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6"/>
      <c r="Q134" s="29"/>
      <c r="R134" s="30"/>
      <c r="S134" s="30"/>
      <c r="T134" s="30"/>
      <c r="U134" s="31"/>
      <c r="V134" s="55">
        <v>0</v>
      </c>
      <c r="W134" s="56"/>
      <c r="X134" s="56"/>
      <c r="Y134" s="57"/>
      <c r="Z134" s="55">
        <v>6</v>
      </c>
      <c r="AA134" s="56"/>
      <c r="AB134" s="56"/>
      <c r="AC134" s="57"/>
      <c r="AD134" s="55">
        <f>V134+Z134</f>
        <v>6</v>
      </c>
      <c r="AE134" s="56"/>
      <c r="AF134" s="56"/>
      <c r="AG134" s="57"/>
      <c r="AH134" s="55">
        <v>0</v>
      </c>
      <c r="AI134" s="56"/>
      <c r="AJ134" s="56"/>
      <c r="AK134" s="57"/>
      <c r="AL134" s="55">
        <v>456</v>
      </c>
      <c r="AM134" s="56"/>
      <c r="AN134" s="56"/>
      <c r="AO134" s="57"/>
      <c r="AP134" s="55">
        <f>AH134+AL134</f>
        <v>456</v>
      </c>
      <c r="AQ134" s="56"/>
      <c r="AR134" s="56"/>
      <c r="AS134" s="57"/>
      <c r="AT134" s="55">
        <v>0</v>
      </c>
      <c r="AU134" s="56"/>
      <c r="AV134" s="56"/>
      <c r="AW134" s="57"/>
      <c r="AX134" s="55">
        <v>0</v>
      </c>
      <c r="AY134" s="56"/>
      <c r="AZ134" s="56"/>
      <c r="BA134" s="57"/>
      <c r="BB134" s="55">
        <f>AT134+AX134</f>
        <v>0</v>
      </c>
      <c r="BC134" s="56"/>
      <c r="BD134" s="56"/>
      <c r="BE134" s="57"/>
      <c r="BF134" s="64">
        <v>0</v>
      </c>
      <c r="BG134" s="65"/>
      <c r="BH134" s="65"/>
      <c r="BI134" s="66"/>
      <c r="BJ134" s="55">
        <v>456</v>
      </c>
      <c r="BK134" s="56"/>
      <c r="BL134" s="56"/>
      <c r="BM134" s="57"/>
      <c r="BN134" s="55">
        <f>BF134+BJ134</f>
        <v>456</v>
      </c>
      <c r="BO134" s="56"/>
      <c r="BP134" s="56"/>
      <c r="BQ134" s="57"/>
    </row>
    <row r="135" spans="1:79" s="91" customFormat="1" ht="62.4" customHeight="1">
      <c r="A135" s="117" t="s">
        <v>90</v>
      </c>
      <c r="B135" s="83"/>
      <c r="C135" s="84"/>
      <c r="D135" s="87" t="s">
        <v>602</v>
      </c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1"/>
      <c r="Q135" s="117"/>
      <c r="R135" s="83"/>
      <c r="S135" s="83"/>
      <c r="T135" s="83"/>
      <c r="U135" s="84"/>
      <c r="V135" s="61">
        <v>0</v>
      </c>
      <c r="W135" s="62"/>
      <c r="X135" s="62"/>
      <c r="Y135" s="63"/>
      <c r="Z135" s="61">
        <v>0</v>
      </c>
      <c r="AA135" s="62"/>
      <c r="AB135" s="62"/>
      <c r="AC135" s="63"/>
      <c r="AD135" s="61">
        <f>V135+Z135</f>
        <v>0</v>
      </c>
      <c r="AE135" s="62"/>
      <c r="AF135" s="62"/>
      <c r="AG135" s="63"/>
      <c r="AH135" s="61">
        <v>0</v>
      </c>
      <c r="AI135" s="62"/>
      <c r="AJ135" s="62"/>
      <c r="AK135" s="63"/>
      <c r="AL135" s="61">
        <v>586.74</v>
      </c>
      <c r="AM135" s="62"/>
      <c r="AN135" s="62"/>
      <c r="AO135" s="63"/>
      <c r="AP135" s="61">
        <f>AH135+AL135</f>
        <v>586.74</v>
      </c>
      <c r="AQ135" s="62"/>
      <c r="AR135" s="62"/>
      <c r="AS135" s="63"/>
      <c r="AT135" s="61">
        <v>0</v>
      </c>
      <c r="AU135" s="62"/>
      <c r="AV135" s="62"/>
      <c r="AW135" s="63"/>
      <c r="AX135" s="61">
        <v>0</v>
      </c>
      <c r="AY135" s="62"/>
      <c r="AZ135" s="62"/>
      <c r="BA135" s="63"/>
      <c r="BB135" s="61">
        <f>AT135+AX135</f>
        <v>0</v>
      </c>
      <c r="BC135" s="62"/>
      <c r="BD135" s="62"/>
      <c r="BE135" s="63"/>
      <c r="BF135" s="118">
        <v>0</v>
      </c>
      <c r="BG135" s="119"/>
      <c r="BH135" s="119"/>
      <c r="BI135" s="120"/>
      <c r="BJ135" s="61">
        <v>586.74</v>
      </c>
      <c r="BK135" s="62"/>
      <c r="BL135" s="62"/>
      <c r="BM135" s="63"/>
      <c r="BN135" s="61">
        <f>BF135+BJ135</f>
        <v>586.74</v>
      </c>
      <c r="BO135" s="62"/>
      <c r="BP135" s="62"/>
      <c r="BQ135" s="63"/>
    </row>
    <row r="136" spans="1:79" s="91" customFormat="1" ht="31.2" customHeight="1">
      <c r="A136" s="117" t="s">
        <v>90</v>
      </c>
      <c r="B136" s="83"/>
      <c r="C136" s="84"/>
      <c r="D136" s="87" t="s">
        <v>262</v>
      </c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1"/>
      <c r="Q136" s="117"/>
      <c r="R136" s="83"/>
      <c r="S136" s="83"/>
      <c r="T136" s="83"/>
      <c r="U136" s="84"/>
      <c r="V136" s="61">
        <v>0</v>
      </c>
      <c r="W136" s="62"/>
      <c r="X136" s="62"/>
      <c r="Y136" s="63"/>
      <c r="Z136" s="61">
        <v>0</v>
      </c>
      <c r="AA136" s="62"/>
      <c r="AB136" s="62"/>
      <c r="AC136" s="63"/>
      <c r="AD136" s="61">
        <f>V136+Z136</f>
        <v>0</v>
      </c>
      <c r="AE136" s="62"/>
      <c r="AF136" s="62"/>
      <c r="AG136" s="63"/>
      <c r="AH136" s="61">
        <v>0</v>
      </c>
      <c r="AI136" s="62"/>
      <c r="AJ136" s="62"/>
      <c r="AK136" s="63"/>
      <c r="AL136" s="61">
        <v>586.74</v>
      </c>
      <c r="AM136" s="62"/>
      <c r="AN136" s="62"/>
      <c r="AO136" s="63"/>
      <c r="AP136" s="61">
        <f>AH136+AL136</f>
        <v>586.74</v>
      </c>
      <c r="AQ136" s="62"/>
      <c r="AR136" s="62"/>
      <c r="AS136" s="63"/>
      <c r="AT136" s="61">
        <v>0</v>
      </c>
      <c r="AU136" s="62"/>
      <c r="AV136" s="62"/>
      <c r="AW136" s="63"/>
      <c r="AX136" s="61">
        <v>0</v>
      </c>
      <c r="AY136" s="62"/>
      <c r="AZ136" s="62"/>
      <c r="BA136" s="63"/>
      <c r="BB136" s="61">
        <f>AT136+AX136</f>
        <v>0</v>
      </c>
      <c r="BC136" s="62"/>
      <c r="BD136" s="62"/>
      <c r="BE136" s="63"/>
      <c r="BF136" s="118">
        <v>0</v>
      </c>
      <c r="BG136" s="119"/>
      <c r="BH136" s="119"/>
      <c r="BI136" s="120"/>
      <c r="BJ136" s="61">
        <v>586.74</v>
      </c>
      <c r="BK136" s="62"/>
      <c r="BL136" s="62"/>
      <c r="BM136" s="63"/>
      <c r="BN136" s="61">
        <f>BF136+BJ136</f>
        <v>586.74</v>
      </c>
      <c r="BO136" s="62"/>
      <c r="BP136" s="62"/>
      <c r="BQ136" s="63"/>
    </row>
    <row r="137" spans="1:79" ht="62.4" customHeight="1">
      <c r="A137" s="29">
        <v>602400</v>
      </c>
      <c r="B137" s="30"/>
      <c r="C137" s="31"/>
      <c r="D137" s="77" t="s">
        <v>263</v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6"/>
      <c r="Q137" s="29"/>
      <c r="R137" s="30"/>
      <c r="S137" s="30"/>
      <c r="T137" s="30"/>
      <c r="U137" s="31"/>
      <c r="V137" s="55">
        <v>0</v>
      </c>
      <c r="W137" s="56"/>
      <c r="X137" s="56"/>
      <c r="Y137" s="57"/>
      <c r="Z137" s="55">
        <v>0</v>
      </c>
      <c r="AA137" s="56"/>
      <c r="AB137" s="56"/>
      <c r="AC137" s="57"/>
      <c r="AD137" s="55">
        <f>V137+Z137</f>
        <v>0</v>
      </c>
      <c r="AE137" s="56"/>
      <c r="AF137" s="56"/>
      <c r="AG137" s="57"/>
      <c r="AH137" s="55">
        <v>0</v>
      </c>
      <c r="AI137" s="56"/>
      <c r="AJ137" s="56"/>
      <c r="AK137" s="57"/>
      <c r="AL137" s="55">
        <v>586.74</v>
      </c>
      <c r="AM137" s="56"/>
      <c r="AN137" s="56"/>
      <c r="AO137" s="57"/>
      <c r="AP137" s="55">
        <f>AH137+AL137</f>
        <v>586.74</v>
      </c>
      <c r="AQ137" s="56"/>
      <c r="AR137" s="56"/>
      <c r="AS137" s="57"/>
      <c r="AT137" s="55">
        <v>0</v>
      </c>
      <c r="AU137" s="56"/>
      <c r="AV137" s="56"/>
      <c r="AW137" s="57"/>
      <c r="AX137" s="55">
        <v>0</v>
      </c>
      <c r="AY137" s="56"/>
      <c r="AZ137" s="56"/>
      <c r="BA137" s="57"/>
      <c r="BB137" s="55">
        <f>AT137+AX137</f>
        <v>0</v>
      </c>
      <c r="BC137" s="56"/>
      <c r="BD137" s="56"/>
      <c r="BE137" s="57"/>
      <c r="BF137" s="64">
        <v>0</v>
      </c>
      <c r="BG137" s="65"/>
      <c r="BH137" s="65"/>
      <c r="BI137" s="66"/>
      <c r="BJ137" s="55">
        <v>586.74</v>
      </c>
      <c r="BK137" s="56"/>
      <c r="BL137" s="56"/>
      <c r="BM137" s="57"/>
      <c r="BN137" s="55">
        <f>BF137+BJ137</f>
        <v>586.74</v>
      </c>
      <c r="BO137" s="56"/>
      <c r="BP137" s="56"/>
      <c r="BQ137" s="57"/>
    </row>
    <row r="138" spans="1:79" s="91" customFormat="1" ht="62.4" customHeight="1">
      <c r="A138" s="117">
        <v>1217363</v>
      </c>
      <c r="B138" s="83"/>
      <c r="C138" s="84"/>
      <c r="D138" s="87" t="s">
        <v>573</v>
      </c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1"/>
      <c r="Q138" s="117"/>
      <c r="R138" s="83"/>
      <c r="S138" s="83"/>
      <c r="T138" s="83"/>
      <c r="U138" s="84"/>
      <c r="V138" s="61">
        <v>0</v>
      </c>
      <c r="W138" s="62"/>
      <c r="X138" s="62"/>
      <c r="Y138" s="63"/>
      <c r="Z138" s="61">
        <v>2726.8</v>
      </c>
      <c r="AA138" s="62"/>
      <c r="AB138" s="62"/>
      <c r="AC138" s="63"/>
      <c r="AD138" s="61">
        <f>V138+Z138</f>
        <v>2726.8</v>
      </c>
      <c r="AE138" s="62"/>
      <c r="AF138" s="62"/>
      <c r="AG138" s="63"/>
      <c r="AH138" s="61">
        <v>0</v>
      </c>
      <c r="AI138" s="62"/>
      <c r="AJ138" s="62"/>
      <c r="AK138" s="63"/>
      <c r="AL138" s="61">
        <v>18116.439999999999</v>
      </c>
      <c r="AM138" s="62"/>
      <c r="AN138" s="62"/>
      <c r="AO138" s="63"/>
      <c r="AP138" s="61">
        <f>AH138+AL138</f>
        <v>18116.439999999999</v>
      </c>
      <c r="AQ138" s="62"/>
      <c r="AR138" s="62"/>
      <c r="AS138" s="63"/>
      <c r="AT138" s="61">
        <v>0</v>
      </c>
      <c r="AU138" s="62"/>
      <c r="AV138" s="62"/>
      <c r="AW138" s="63"/>
      <c r="AX138" s="61">
        <v>0</v>
      </c>
      <c r="AY138" s="62"/>
      <c r="AZ138" s="62"/>
      <c r="BA138" s="63"/>
      <c r="BB138" s="61">
        <f>AT138+AX138</f>
        <v>0</v>
      </c>
      <c r="BC138" s="62"/>
      <c r="BD138" s="62"/>
      <c r="BE138" s="63"/>
      <c r="BF138" s="118">
        <v>0</v>
      </c>
      <c r="BG138" s="119"/>
      <c r="BH138" s="119"/>
      <c r="BI138" s="120"/>
      <c r="BJ138" s="61">
        <v>18116.439999999999</v>
      </c>
      <c r="BK138" s="62"/>
      <c r="BL138" s="62"/>
      <c r="BM138" s="63"/>
      <c r="BN138" s="61">
        <f>BF138+BJ138</f>
        <v>18116.439999999999</v>
      </c>
      <c r="BO138" s="62"/>
      <c r="BP138" s="62"/>
      <c r="BQ138" s="63"/>
    </row>
    <row r="139" spans="1:79" s="91" customFormat="1" ht="46.8" customHeight="1">
      <c r="A139" s="117" t="s">
        <v>90</v>
      </c>
      <c r="B139" s="83"/>
      <c r="C139" s="84"/>
      <c r="D139" s="87" t="s">
        <v>603</v>
      </c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1"/>
      <c r="Q139" s="117"/>
      <c r="R139" s="83"/>
      <c r="S139" s="83"/>
      <c r="T139" s="83"/>
      <c r="U139" s="84"/>
      <c r="V139" s="61">
        <v>0</v>
      </c>
      <c r="W139" s="62"/>
      <c r="X139" s="62"/>
      <c r="Y139" s="63"/>
      <c r="Z139" s="61">
        <v>0</v>
      </c>
      <c r="AA139" s="62"/>
      <c r="AB139" s="62"/>
      <c r="AC139" s="63"/>
      <c r="AD139" s="61">
        <f>V139+Z139</f>
        <v>0</v>
      </c>
      <c r="AE139" s="62"/>
      <c r="AF139" s="62"/>
      <c r="AG139" s="63"/>
      <c r="AH139" s="61">
        <v>0</v>
      </c>
      <c r="AI139" s="62"/>
      <c r="AJ139" s="62"/>
      <c r="AK139" s="63"/>
      <c r="AL139" s="61">
        <v>62</v>
      </c>
      <c r="AM139" s="62"/>
      <c r="AN139" s="62"/>
      <c r="AO139" s="63"/>
      <c r="AP139" s="61">
        <f>AH139+AL139</f>
        <v>62</v>
      </c>
      <c r="AQ139" s="62"/>
      <c r="AR139" s="62"/>
      <c r="AS139" s="63"/>
      <c r="AT139" s="61">
        <v>0</v>
      </c>
      <c r="AU139" s="62"/>
      <c r="AV139" s="62"/>
      <c r="AW139" s="63"/>
      <c r="AX139" s="61">
        <v>0</v>
      </c>
      <c r="AY139" s="62"/>
      <c r="AZ139" s="62"/>
      <c r="BA139" s="63"/>
      <c r="BB139" s="61">
        <f>AT139+AX139</f>
        <v>0</v>
      </c>
      <c r="BC139" s="62"/>
      <c r="BD139" s="62"/>
      <c r="BE139" s="63"/>
      <c r="BF139" s="118">
        <v>0</v>
      </c>
      <c r="BG139" s="119"/>
      <c r="BH139" s="119"/>
      <c r="BI139" s="120"/>
      <c r="BJ139" s="61">
        <v>62</v>
      </c>
      <c r="BK139" s="62"/>
      <c r="BL139" s="62"/>
      <c r="BM139" s="63"/>
      <c r="BN139" s="61">
        <f>BF139+BJ139</f>
        <v>62</v>
      </c>
      <c r="BO139" s="62"/>
      <c r="BP139" s="62"/>
      <c r="BQ139" s="63"/>
    </row>
    <row r="140" spans="1:79" s="91" customFormat="1" ht="31.2" customHeight="1">
      <c r="A140" s="117" t="s">
        <v>90</v>
      </c>
      <c r="B140" s="83"/>
      <c r="C140" s="84"/>
      <c r="D140" s="87" t="s">
        <v>262</v>
      </c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1"/>
      <c r="Q140" s="117"/>
      <c r="R140" s="83"/>
      <c r="S140" s="83"/>
      <c r="T140" s="83"/>
      <c r="U140" s="84"/>
      <c r="V140" s="61">
        <v>0</v>
      </c>
      <c r="W140" s="62"/>
      <c r="X140" s="62"/>
      <c r="Y140" s="63"/>
      <c r="Z140" s="61">
        <v>0</v>
      </c>
      <c r="AA140" s="62"/>
      <c r="AB140" s="62"/>
      <c r="AC140" s="63"/>
      <c r="AD140" s="61">
        <f>V140+Z140</f>
        <v>0</v>
      </c>
      <c r="AE140" s="62"/>
      <c r="AF140" s="62"/>
      <c r="AG140" s="63"/>
      <c r="AH140" s="61">
        <v>0</v>
      </c>
      <c r="AI140" s="62"/>
      <c r="AJ140" s="62"/>
      <c r="AK140" s="63"/>
      <c r="AL140" s="61">
        <v>62</v>
      </c>
      <c r="AM140" s="62"/>
      <c r="AN140" s="62"/>
      <c r="AO140" s="63"/>
      <c r="AP140" s="61">
        <f>AH140+AL140</f>
        <v>62</v>
      </c>
      <c r="AQ140" s="62"/>
      <c r="AR140" s="62"/>
      <c r="AS140" s="63"/>
      <c r="AT140" s="61">
        <v>0</v>
      </c>
      <c r="AU140" s="62"/>
      <c r="AV140" s="62"/>
      <c r="AW140" s="63"/>
      <c r="AX140" s="61">
        <v>0</v>
      </c>
      <c r="AY140" s="62"/>
      <c r="AZ140" s="62"/>
      <c r="BA140" s="63"/>
      <c r="BB140" s="61">
        <f>AT140+AX140</f>
        <v>0</v>
      </c>
      <c r="BC140" s="62"/>
      <c r="BD140" s="62"/>
      <c r="BE140" s="63"/>
      <c r="BF140" s="118">
        <v>0</v>
      </c>
      <c r="BG140" s="119"/>
      <c r="BH140" s="119"/>
      <c r="BI140" s="120"/>
      <c r="BJ140" s="61">
        <v>62</v>
      </c>
      <c r="BK140" s="62"/>
      <c r="BL140" s="62"/>
      <c r="BM140" s="63"/>
      <c r="BN140" s="61">
        <f>BF140+BJ140</f>
        <v>62</v>
      </c>
      <c r="BO140" s="62"/>
      <c r="BP140" s="62"/>
      <c r="BQ140" s="63"/>
    </row>
    <row r="141" spans="1:79" ht="62.4" customHeight="1">
      <c r="A141" s="29">
        <v>602400</v>
      </c>
      <c r="B141" s="30"/>
      <c r="C141" s="31"/>
      <c r="D141" s="77" t="s">
        <v>263</v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6"/>
      <c r="Q141" s="29"/>
      <c r="R141" s="30"/>
      <c r="S141" s="30"/>
      <c r="T141" s="30"/>
      <c r="U141" s="31"/>
      <c r="V141" s="55">
        <v>0</v>
      </c>
      <c r="W141" s="56"/>
      <c r="X141" s="56"/>
      <c r="Y141" s="57"/>
      <c r="Z141" s="55">
        <v>0</v>
      </c>
      <c r="AA141" s="56"/>
      <c r="AB141" s="56"/>
      <c r="AC141" s="57"/>
      <c r="AD141" s="55">
        <f>V141+Z141</f>
        <v>0</v>
      </c>
      <c r="AE141" s="56"/>
      <c r="AF141" s="56"/>
      <c r="AG141" s="57"/>
      <c r="AH141" s="55">
        <v>0</v>
      </c>
      <c r="AI141" s="56"/>
      <c r="AJ141" s="56"/>
      <c r="AK141" s="57"/>
      <c r="AL141" s="55">
        <v>62</v>
      </c>
      <c r="AM141" s="56"/>
      <c r="AN141" s="56"/>
      <c r="AO141" s="57"/>
      <c r="AP141" s="55">
        <f>AH141+AL141</f>
        <v>62</v>
      </c>
      <c r="AQ141" s="56"/>
      <c r="AR141" s="56"/>
      <c r="AS141" s="57"/>
      <c r="AT141" s="55">
        <v>0</v>
      </c>
      <c r="AU141" s="56"/>
      <c r="AV141" s="56"/>
      <c r="AW141" s="57"/>
      <c r="AX141" s="55">
        <v>0</v>
      </c>
      <c r="AY141" s="56"/>
      <c r="AZ141" s="56"/>
      <c r="BA141" s="57"/>
      <c r="BB141" s="55">
        <f>AT141+AX141</f>
        <v>0</v>
      </c>
      <c r="BC141" s="56"/>
      <c r="BD141" s="56"/>
      <c r="BE141" s="57"/>
      <c r="BF141" s="64">
        <v>0</v>
      </c>
      <c r="BG141" s="65"/>
      <c r="BH141" s="65"/>
      <c r="BI141" s="66"/>
      <c r="BJ141" s="55">
        <v>62</v>
      </c>
      <c r="BK141" s="56"/>
      <c r="BL141" s="56"/>
      <c r="BM141" s="57"/>
      <c r="BN141" s="55">
        <f>BF141+BJ141</f>
        <v>62</v>
      </c>
      <c r="BO141" s="56"/>
      <c r="BP141" s="56"/>
      <c r="BQ141" s="57"/>
    </row>
    <row r="142" spans="1:79" s="91" customFormat="1" ht="46.8" customHeight="1">
      <c r="A142" s="117" t="s">
        <v>90</v>
      </c>
      <c r="B142" s="83"/>
      <c r="C142" s="84"/>
      <c r="D142" s="87" t="s">
        <v>604</v>
      </c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1"/>
      <c r="Q142" s="117"/>
      <c r="R142" s="83"/>
      <c r="S142" s="83"/>
      <c r="T142" s="83"/>
      <c r="U142" s="84"/>
      <c r="V142" s="61">
        <v>0</v>
      </c>
      <c r="W142" s="62"/>
      <c r="X142" s="62"/>
      <c r="Y142" s="63"/>
      <c r="Z142" s="61">
        <v>0</v>
      </c>
      <c r="AA142" s="62"/>
      <c r="AB142" s="62"/>
      <c r="AC142" s="63"/>
      <c r="AD142" s="61">
        <f>V142+Z142</f>
        <v>0</v>
      </c>
      <c r="AE142" s="62"/>
      <c r="AF142" s="62"/>
      <c r="AG142" s="63"/>
      <c r="AH142" s="61">
        <v>0</v>
      </c>
      <c r="AI142" s="62"/>
      <c r="AJ142" s="62"/>
      <c r="AK142" s="63"/>
      <c r="AL142" s="61">
        <v>93</v>
      </c>
      <c r="AM142" s="62"/>
      <c r="AN142" s="62"/>
      <c r="AO142" s="63"/>
      <c r="AP142" s="61">
        <f>AH142+AL142</f>
        <v>93</v>
      </c>
      <c r="AQ142" s="62"/>
      <c r="AR142" s="62"/>
      <c r="AS142" s="63"/>
      <c r="AT142" s="61">
        <v>0</v>
      </c>
      <c r="AU142" s="62"/>
      <c r="AV142" s="62"/>
      <c r="AW142" s="63"/>
      <c r="AX142" s="61">
        <v>0</v>
      </c>
      <c r="AY142" s="62"/>
      <c r="AZ142" s="62"/>
      <c r="BA142" s="63"/>
      <c r="BB142" s="61">
        <f>AT142+AX142</f>
        <v>0</v>
      </c>
      <c r="BC142" s="62"/>
      <c r="BD142" s="62"/>
      <c r="BE142" s="63"/>
      <c r="BF142" s="118">
        <v>0</v>
      </c>
      <c r="BG142" s="119"/>
      <c r="BH142" s="119"/>
      <c r="BI142" s="120"/>
      <c r="BJ142" s="61">
        <v>93</v>
      </c>
      <c r="BK142" s="62"/>
      <c r="BL142" s="62"/>
      <c r="BM142" s="63"/>
      <c r="BN142" s="61">
        <f>BF142+BJ142</f>
        <v>93</v>
      </c>
      <c r="BO142" s="62"/>
      <c r="BP142" s="62"/>
      <c r="BQ142" s="63"/>
    </row>
    <row r="143" spans="1:79" s="91" customFormat="1" ht="31.2" customHeight="1">
      <c r="A143" s="117" t="s">
        <v>90</v>
      </c>
      <c r="B143" s="83"/>
      <c r="C143" s="84"/>
      <c r="D143" s="87" t="s">
        <v>262</v>
      </c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1"/>
      <c r="Q143" s="117"/>
      <c r="R143" s="83"/>
      <c r="S143" s="83"/>
      <c r="T143" s="83"/>
      <c r="U143" s="84"/>
      <c r="V143" s="61">
        <v>0</v>
      </c>
      <c r="W143" s="62"/>
      <c r="X143" s="62"/>
      <c r="Y143" s="63"/>
      <c r="Z143" s="61">
        <v>0</v>
      </c>
      <c r="AA143" s="62"/>
      <c r="AB143" s="62"/>
      <c r="AC143" s="63"/>
      <c r="AD143" s="61">
        <f>V143+Z143</f>
        <v>0</v>
      </c>
      <c r="AE143" s="62"/>
      <c r="AF143" s="62"/>
      <c r="AG143" s="63"/>
      <c r="AH143" s="61">
        <v>0</v>
      </c>
      <c r="AI143" s="62"/>
      <c r="AJ143" s="62"/>
      <c r="AK143" s="63"/>
      <c r="AL143" s="61">
        <v>93</v>
      </c>
      <c r="AM143" s="62"/>
      <c r="AN143" s="62"/>
      <c r="AO143" s="63"/>
      <c r="AP143" s="61">
        <f>AH143+AL143</f>
        <v>93</v>
      </c>
      <c r="AQ143" s="62"/>
      <c r="AR143" s="62"/>
      <c r="AS143" s="63"/>
      <c r="AT143" s="61">
        <v>0</v>
      </c>
      <c r="AU143" s="62"/>
      <c r="AV143" s="62"/>
      <c r="AW143" s="63"/>
      <c r="AX143" s="61">
        <v>0</v>
      </c>
      <c r="AY143" s="62"/>
      <c r="AZ143" s="62"/>
      <c r="BA143" s="63"/>
      <c r="BB143" s="61">
        <f>AT143+AX143</f>
        <v>0</v>
      </c>
      <c r="BC143" s="62"/>
      <c r="BD143" s="62"/>
      <c r="BE143" s="63"/>
      <c r="BF143" s="118">
        <v>0</v>
      </c>
      <c r="BG143" s="119"/>
      <c r="BH143" s="119"/>
      <c r="BI143" s="120"/>
      <c r="BJ143" s="61">
        <v>93</v>
      </c>
      <c r="BK143" s="62"/>
      <c r="BL143" s="62"/>
      <c r="BM143" s="63"/>
      <c r="BN143" s="61">
        <f>BF143+BJ143</f>
        <v>93</v>
      </c>
      <c r="BO143" s="62"/>
      <c r="BP143" s="62"/>
      <c r="BQ143" s="63"/>
    </row>
    <row r="144" spans="1:79" ht="62.4" customHeight="1">
      <c r="A144" s="29">
        <v>602400</v>
      </c>
      <c r="B144" s="30"/>
      <c r="C144" s="31"/>
      <c r="D144" s="77" t="s">
        <v>263</v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6"/>
      <c r="Q144" s="29"/>
      <c r="R144" s="30"/>
      <c r="S144" s="30"/>
      <c r="T144" s="30"/>
      <c r="U144" s="31"/>
      <c r="V144" s="55">
        <v>0</v>
      </c>
      <c r="W144" s="56"/>
      <c r="X144" s="56"/>
      <c r="Y144" s="57"/>
      <c r="Z144" s="55">
        <v>0</v>
      </c>
      <c r="AA144" s="56"/>
      <c r="AB144" s="56"/>
      <c r="AC144" s="57"/>
      <c r="AD144" s="55">
        <f>V144+Z144</f>
        <v>0</v>
      </c>
      <c r="AE144" s="56"/>
      <c r="AF144" s="56"/>
      <c r="AG144" s="57"/>
      <c r="AH144" s="55">
        <v>0</v>
      </c>
      <c r="AI144" s="56"/>
      <c r="AJ144" s="56"/>
      <c r="AK144" s="57"/>
      <c r="AL144" s="55">
        <v>93</v>
      </c>
      <c r="AM144" s="56"/>
      <c r="AN144" s="56"/>
      <c r="AO144" s="57"/>
      <c r="AP144" s="55">
        <f>AH144+AL144</f>
        <v>93</v>
      </c>
      <c r="AQ144" s="56"/>
      <c r="AR144" s="56"/>
      <c r="AS144" s="57"/>
      <c r="AT144" s="55">
        <v>0</v>
      </c>
      <c r="AU144" s="56"/>
      <c r="AV144" s="56"/>
      <c r="AW144" s="57"/>
      <c r="AX144" s="55">
        <v>0</v>
      </c>
      <c r="AY144" s="56"/>
      <c r="AZ144" s="56"/>
      <c r="BA144" s="57"/>
      <c r="BB144" s="55">
        <f>AT144+AX144</f>
        <v>0</v>
      </c>
      <c r="BC144" s="56"/>
      <c r="BD144" s="56"/>
      <c r="BE144" s="57"/>
      <c r="BF144" s="64">
        <v>0</v>
      </c>
      <c r="BG144" s="65"/>
      <c r="BH144" s="65"/>
      <c r="BI144" s="66"/>
      <c r="BJ144" s="55">
        <v>93</v>
      </c>
      <c r="BK144" s="56"/>
      <c r="BL144" s="56"/>
      <c r="BM144" s="57"/>
      <c r="BN144" s="55">
        <f>BF144+BJ144</f>
        <v>93</v>
      </c>
      <c r="BO144" s="56"/>
      <c r="BP144" s="56"/>
      <c r="BQ144" s="57"/>
    </row>
    <row r="145" spans="1:69" s="91" customFormat="1" ht="46.8" customHeight="1">
      <c r="A145" s="117" t="s">
        <v>90</v>
      </c>
      <c r="B145" s="83"/>
      <c r="C145" s="84"/>
      <c r="D145" s="87" t="s">
        <v>605</v>
      </c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1"/>
      <c r="Q145" s="117"/>
      <c r="R145" s="83"/>
      <c r="S145" s="83"/>
      <c r="T145" s="83"/>
      <c r="U145" s="84"/>
      <c r="V145" s="61">
        <v>0</v>
      </c>
      <c r="W145" s="62"/>
      <c r="X145" s="62"/>
      <c r="Y145" s="63"/>
      <c r="Z145" s="61">
        <v>0</v>
      </c>
      <c r="AA145" s="62"/>
      <c r="AB145" s="62"/>
      <c r="AC145" s="63"/>
      <c r="AD145" s="61">
        <f>V145+Z145</f>
        <v>0</v>
      </c>
      <c r="AE145" s="62"/>
      <c r="AF145" s="62"/>
      <c r="AG145" s="63"/>
      <c r="AH145" s="61">
        <v>0</v>
      </c>
      <c r="AI145" s="62"/>
      <c r="AJ145" s="62"/>
      <c r="AK145" s="63"/>
      <c r="AL145" s="61">
        <v>62</v>
      </c>
      <c r="AM145" s="62"/>
      <c r="AN145" s="62"/>
      <c r="AO145" s="63"/>
      <c r="AP145" s="61">
        <f>AH145+AL145</f>
        <v>62</v>
      </c>
      <c r="AQ145" s="62"/>
      <c r="AR145" s="62"/>
      <c r="AS145" s="63"/>
      <c r="AT145" s="61">
        <v>0</v>
      </c>
      <c r="AU145" s="62"/>
      <c r="AV145" s="62"/>
      <c r="AW145" s="63"/>
      <c r="AX145" s="61">
        <v>0</v>
      </c>
      <c r="AY145" s="62"/>
      <c r="AZ145" s="62"/>
      <c r="BA145" s="63"/>
      <c r="BB145" s="61">
        <f>AT145+AX145</f>
        <v>0</v>
      </c>
      <c r="BC145" s="62"/>
      <c r="BD145" s="62"/>
      <c r="BE145" s="63"/>
      <c r="BF145" s="118">
        <v>0</v>
      </c>
      <c r="BG145" s="119"/>
      <c r="BH145" s="119"/>
      <c r="BI145" s="120"/>
      <c r="BJ145" s="61">
        <v>62</v>
      </c>
      <c r="BK145" s="62"/>
      <c r="BL145" s="62"/>
      <c r="BM145" s="63"/>
      <c r="BN145" s="61">
        <f>BF145+BJ145</f>
        <v>62</v>
      </c>
      <c r="BO145" s="62"/>
      <c r="BP145" s="62"/>
      <c r="BQ145" s="63"/>
    </row>
    <row r="146" spans="1:69" s="91" customFormat="1" ht="31.2" customHeight="1">
      <c r="A146" s="117" t="s">
        <v>90</v>
      </c>
      <c r="B146" s="83"/>
      <c r="C146" s="84"/>
      <c r="D146" s="87" t="s">
        <v>262</v>
      </c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1"/>
      <c r="Q146" s="117"/>
      <c r="R146" s="83"/>
      <c r="S146" s="83"/>
      <c r="T146" s="83"/>
      <c r="U146" s="84"/>
      <c r="V146" s="61">
        <v>0</v>
      </c>
      <c r="W146" s="62"/>
      <c r="X146" s="62"/>
      <c r="Y146" s="63"/>
      <c r="Z146" s="61">
        <v>0</v>
      </c>
      <c r="AA146" s="62"/>
      <c r="AB146" s="62"/>
      <c r="AC146" s="63"/>
      <c r="AD146" s="61">
        <f>V146+Z146</f>
        <v>0</v>
      </c>
      <c r="AE146" s="62"/>
      <c r="AF146" s="62"/>
      <c r="AG146" s="63"/>
      <c r="AH146" s="61">
        <v>0</v>
      </c>
      <c r="AI146" s="62"/>
      <c r="AJ146" s="62"/>
      <c r="AK146" s="63"/>
      <c r="AL146" s="61">
        <v>62</v>
      </c>
      <c r="AM146" s="62"/>
      <c r="AN146" s="62"/>
      <c r="AO146" s="63"/>
      <c r="AP146" s="61">
        <f>AH146+AL146</f>
        <v>62</v>
      </c>
      <c r="AQ146" s="62"/>
      <c r="AR146" s="62"/>
      <c r="AS146" s="63"/>
      <c r="AT146" s="61">
        <v>0</v>
      </c>
      <c r="AU146" s="62"/>
      <c r="AV146" s="62"/>
      <c r="AW146" s="63"/>
      <c r="AX146" s="61">
        <v>0</v>
      </c>
      <c r="AY146" s="62"/>
      <c r="AZ146" s="62"/>
      <c r="BA146" s="63"/>
      <c r="BB146" s="61">
        <f>AT146+AX146</f>
        <v>0</v>
      </c>
      <c r="BC146" s="62"/>
      <c r="BD146" s="62"/>
      <c r="BE146" s="63"/>
      <c r="BF146" s="118">
        <v>0</v>
      </c>
      <c r="BG146" s="119"/>
      <c r="BH146" s="119"/>
      <c r="BI146" s="120"/>
      <c r="BJ146" s="61">
        <v>62</v>
      </c>
      <c r="BK146" s="62"/>
      <c r="BL146" s="62"/>
      <c r="BM146" s="63"/>
      <c r="BN146" s="61">
        <f>BF146+BJ146</f>
        <v>62</v>
      </c>
      <c r="BO146" s="62"/>
      <c r="BP146" s="62"/>
      <c r="BQ146" s="63"/>
    </row>
    <row r="147" spans="1:69" ht="62.4" customHeight="1">
      <c r="A147" s="29">
        <v>602400</v>
      </c>
      <c r="B147" s="30"/>
      <c r="C147" s="31"/>
      <c r="D147" s="77" t="s">
        <v>263</v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6"/>
      <c r="Q147" s="29"/>
      <c r="R147" s="30"/>
      <c r="S147" s="30"/>
      <c r="T147" s="30"/>
      <c r="U147" s="31"/>
      <c r="V147" s="55">
        <v>0</v>
      </c>
      <c r="W147" s="56"/>
      <c r="X147" s="56"/>
      <c r="Y147" s="57"/>
      <c r="Z147" s="55">
        <v>0</v>
      </c>
      <c r="AA147" s="56"/>
      <c r="AB147" s="56"/>
      <c r="AC147" s="57"/>
      <c r="AD147" s="55">
        <f>V147+Z147</f>
        <v>0</v>
      </c>
      <c r="AE147" s="56"/>
      <c r="AF147" s="56"/>
      <c r="AG147" s="57"/>
      <c r="AH147" s="55">
        <v>0</v>
      </c>
      <c r="AI147" s="56"/>
      <c r="AJ147" s="56"/>
      <c r="AK147" s="57"/>
      <c r="AL147" s="55">
        <v>62</v>
      </c>
      <c r="AM147" s="56"/>
      <c r="AN147" s="56"/>
      <c r="AO147" s="57"/>
      <c r="AP147" s="55">
        <f>AH147+AL147</f>
        <v>62</v>
      </c>
      <c r="AQ147" s="56"/>
      <c r="AR147" s="56"/>
      <c r="AS147" s="57"/>
      <c r="AT147" s="55">
        <v>0</v>
      </c>
      <c r="AU147" s="56"/>
      <c r="AV147" s="56"/>
      <c r="AW147" s="57"/>
      <c r="AX147" s="55">
        <v>0</v>
      </c>
      <c r="AY147" s="56"/>
      <c r="AZ147" s="56"/>
      <c r="BA147" s="57"/>
      <c r="BB147" s="55">
        <f>AT147+AX147</f>
        <v>0</v>
      </c>
      <c r="BC147" s="56"/>
      <c r="BD147" s="56"/>
      <c r="BE147" s="57"/>
      <c r="BF147" s="64">
        <v>0</v>
      </c>
      <c r="BG147" s="65"/>
      <c r="BH147" s="65"/>
      <c r="BI147" s="66"/>
      <c r="BJ147" s="55">
        <v>62</v>
      </c>
      <c r="BK147" s="56"/>
      <c r="BL147" s="56"/>
      <c r="BM147" s="57"/>
      <c r="BN147" s="55">
        <f>BF147+BJ147</f>
        <v>62</v>
      </c>
      <c r="BO147" s="56"/>
      <c r="BP147" s="56"/>
      <c r="BQ147" s="57"/>
    </row>
    <row r="148" spans="1:69" s="91" customFormat="1" ht="46.8" customHeight="1">
      <c r="A148" s="117" t="s">
        <v>90</v>
      </c>
      <c r="B148" s="83"/>
      <c r="C148" s="84"/>
      <c r="D148" s="87" t="s">
        <v>606</v>
      </c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1"/>
      <c r="Q148" s="117"/>
      <c r="R148" s="83"/>
      <c r="S148" s="83"/>
      <c r="T148" s="83"/>
      <c r="U148" s="84"/>
      <c r="V148" s="61">
        <v>0</v>
      </c>
      <c r="W148" s="62"/>
      <c r="X148" s="62"/>
      <c r="Y148" s="63"/>
      <c r="Z148" s="61">
        <v>0</v>
      </c>
      <c r="AA148" s="62"/>
      <c r="AB148" s="62"/>
      <c r="AC148" s="63"/>
      <c r="AD148" s="61">
        <f>V148+Z148</f>
        <v>0</v>
      </c>
      <c r="AE148" s="62"/>
      <c r="AF148" s="62"/>
      <c r="AG148" s="63"/>
      <c r="AH148" s="61">
        <v>0</v>
      </c>
      <c r="AI148" s="62"/>
      <c r="AJ148" s="62"/>
      <c r="AK148" s="63"/>
      <c r="AL148" s="61">
        <v>77.5</v>
      </c>
      <c r="AM148" s="62"/>
      <c r="AN148" s="62"/>
      <c r="AO148" s="63"/>
      <c r="AP148" s="61">
        <f>AH148+AL148</f>
        <v>77.5</v>
      </c>
      <c r="AQ148" s="62"/>
      <c r="AR148" s="62"/>
      <c r="AS148" s="63"/>
      <c r="AT148" s="61">
        <v>0</v>
      </c>
      <c r="AU148" s="62"/>
      <c r="AV148" s="62"/>
      <c r="AW148" s="63"/>
      <c r="AX148" s="61">
        <v>0</v>
      </c>
      <c r="AY148" s="62"/>
      <c r="AZ148" s="62"/>
      <c r="BA148" s="63"/>
      <c r="BB148" s="61">
        <f>AT148+AX148</f>
        <v>0</v>
      </c>
      <c r="BC148" s="62"/>
      <c r="BD148" s="62"/>
      <c r="BE148" s="63"/>
      <c r="BF148" s="118">
        <v>0</v>
      </c>
      <c r="BG148" s="119"/>
      <c r="BH148" s="119"/>
      <c r="BI148" s="120"/>
      <c r="BJ148" s="61">
        <v>77.5</v>
      </c>
      <c r="BK148" s="62"/>
      <c r="BL148" s="62"/>
      <c r="BM148" s="63"/>
      <c r="BN148" s="61">
        <f>BF148+BJ148</f>
        <v>77.5</v>
      </c>
      <c r="BO148" s="62"/>
      <c r="BP148" s="62"/>
      <c r="BQ148" s="63"/>
    </row>
    <row r="149" spans="1:69" s="91" customFormat="1" ht="31.2" customHeight="1">
      <c r="A149" s="117" t="s">
        <v>90</v>
      </c>
      <c r="B149" s="83"/>
      <c r="C149" s="84"/>
      <c r="D149" s="87" t="s">
        <v>262</v>
      </c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1"/>
      <c r="Q149" s="117"/>
      <c r="R149" s="83"/>
      <c r="S149" s="83"/>
      <c r="T149" s="83"/>
      <c r="U149" s="84"/>
      <c r="V149" s="61">
        <v>0</v>
      </c>
      <c r="W149" s="62"/>
      <c r="X149" s="62"/>
      <c r="Y149" s="63"/>
      <c r="Z149" s="61">
        <v>0</v>
      </c>
      <c r="AA149" s="62"/>
      <c r="AB149" s="62"/>
      <c r="AC149" s="63"/>
      <c r="AD149" s="61">
        <f>V149+Z149</f>
        <v>0</v>
      </c>
      <c r="AE149" s="62"/>
      <c r="AF149" s="62"/>
      <c r="AG149" s="63"/>
      <c r="AH149" s="61">
        <v>0</v>
      </c>
      <c r="AI149" s="62"/>
      <c r="AJ149" s="62"/>
      <c r="AK149" s="63"/>
      <c r="AL149" s="61">
        <v>77.5</v>
      </c>
      <c r="AM149" s="62"/>
      <c r="AN149" s="62"/>
      <c r="AO149" s="63"/>
      <c r="AP149" s="61">
        <f>AH149+AL149</f>
        <v>77.5</v>
      </c>
      <c r="AQ149" s="62"/>
      <c r="AR149" s="62"/>
      <c r="AS149" s="63"/>
      <c r="AT149" s="61">
        <v>0</v>
      </c>
      <c r="AU149" s="62"/>
      <c r="AV149" s="62"/>
      <c r="AW149" s="63"/>
      <c r="AX149" s="61">
        <v>0</v>
      </c>
      <c r="AY149" s="62"/>
      <c r="AZ149" s="62"/>
      <c r="BA149" s="63"/>
      <c r="BB149" s="61">
        <f>AT149+AX149</f>
        <v>0</v>
      </c>
      <c r="BC149" s="62"/>
      <c r="BD149" s="62"/>
      <c r="BE149" s="63"/>
      <c r="BF149" s="118">
        <v>0</v>
      </c>
      <c r="BG149" s="119"/>
      <c r="BH149" s="119"/>
      <c r="BI149" s="120"/>
      <c r="BJ149" s="61">
        <v>77.5</v>
      </c>
      <c r="BK149" s="62"/>
      <c r="BL149" s="62"/>
      <c r="BM149" s="63"/>
      <c r="BN149" s="61">
        <f>BF149+BJ149</f>
        <v>77.5</v>
      </c>
      <c r="BO149" s="62"/>
      <c r="BP149" s="62"/>
      <c r="BQ149" s="63"/>
    </row>
    <row r="150" spans="1:69" ht="62.4" customHeight="1">
      <c r="A150" s="29">
        <v>602400</v>
      </c>
      <c r="B150" s="30"/>
      <c r="C150" s="31"/>
      <c r="D150" s="77" t="s">
        <v>263</v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6"/>
      <c r="Q150" s="29"/>
      <c r="R150" s="30"/>
      <c r="S150" s="30"/>
      <c r="T150" s="30"/>
      <c r="U150" s="31"/>
      <c r="V150" s="55">
        <v>0</v>
      </c>
      <c r="W150" s="56"/>
      <c r="X150" s="56"/>
      <c r="Y150" s="57"/>
      <c r="Z150" s="55">
        <v>0</v>
      </c>
      <c r="AA150" s="56"/>
      <c r="AB150" s="56"/>
      <c r="AC150" s="57"/>
      <c r="AD150" s="55">
        <f>V150+Z150</f>
        <v>0</v>
      </c>
      <c r="AE150" s="56"/>
      <c r="AF150" s="56"/>
      <c r="AG150" s="57"/>
      <c r="AH150" s="55">
        <v>0</v>
      </c>
      <c r="AI150" s="56"/>
      <c r="AJ150" s="56"/>
      <c r="AK150" s="57"/>
      <c r="AL150" s="55">
        <v>77.5</v>
      </c>
      <c r="AM150" s="56"/>
      <c r="AN150" s="56"/>
      <c r="AO150" s="57"/>
      <c r="AP150" s="55">
        <f>AH150+AL150</f>
        <v>77.5</v>
      </c>
      <c r="AQ150" s="56"/>
      <c r="AR150" s="56"/>
      <c r="AS150" s="57"/>
      <c r="AT150" s="55">
        <v>0</v>
      </c>
      <c r="AU150" s="56"/>
      <c r="AV150" s="56"/>
      <c r="AW150" s="57"/>
      <c r="AX150" s="55">
        <v>0</v>
      </c>
      <c r="AY150" s="56"/>
      <c r="AZ150" s="56"/>
      <c r="BA150" s="57"/>
      <c r="BB150" s="55">
        <f>AT150+AX150</f>
        <v>0</v>
      </c>
      <c r="BC150" s="56"/>
      <c r="BD150" s="56"/>
      <c r="BE150" s="57"/>
      <c r="BF150" s="64">
        <v>0</v>
      </c>
      <c r="BG150" s="65"/>
      <c r="BH150" s="65"/>
      <c r="BI150" s="66"/>
      <c r="BJ150" s="55">
        <v>77.5</v>
      </c>
      <c r="BK150" s="56"/>
      <c r="BL150" s="56"/>
      <c r="BM150" s="57"/>
      <c r="BN150" s="55">
        <f>BF150+BJ150</f>
        <v>77.5</v>
      </c>
      <c r="BO150" s="56"/>
      <c r="BP150" s="56"/>
      <c r="BQ150" s="57"/>
    </row>
    <row r="151" spans="1:69" s="91" customFormat="1" ht="46.8" customHeight="1">
      <c r="A151" s="117" t="s">
        <v>90</v>
      </c>
      <c r="B151" s="83"/>
      <c r="C151" s="84"/>
      <c r="D151" s="87" t="s">
        <v>607</v>
      </c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1"/>
      <c r="Q151" s="117"/>
      <c r="R151" s="83"/>
      <c r="S151" s="83"/>
      <c r="T151" s="83"/>
      <c r="U151" s="84"/>
      <c r="V151" s="61">
        <v>0</v>
      </c>
      <c r="W151" s="62"/>
      <c r="X151" s="62"/>
      <c r="Y151" s="63"/>
      <c r="Z151" s="61">
        <v>0</v>
      </c>
      <c r="AA151" s="62"/>
      <c r="AB151" s="62"/>
      <c r="AC151" s="63"/>
      <c r="AD151" s="61">
        <f>V151+Z151</f>
        <v>0</v>
      </c>
      <c r="AE151" s="62"/>
      <c r="AF151" s="62"/>
      <c r="AG151" s="63"/>
      <c r="AH151" s="61">
        <v>0</v>
      </c>
      <c r="AI151" s="62"/>
      <c r="AJ151" s="62"/>
      <c r="AK151" s="63"/>
      <c r="AL151" s="61">
        <v>77.5</v>
      </c>
      <c r="AM151" s="62"/>
      <c r="AN151" s="62"/>
      <c r="AO151" s="63"/>
      <c r="AP151" s="61">
        <f>AH151+AL151</f>
        <v>77.5</v>
      </c>
      <c r="AQ151" s="62"/>
      <c r="AR151" s="62"/>
      <c r="AS151" s="63"/>
      <c r="AT151" s="61">
        <v>0</v>
      </c>
      <c r="AU151" s="62"/>
      <c r="AV151" s="62"/>
      <c r="AW151" s="63"/>
      <c r="AX151" s="61">
        <v>0</v>
      </c>
      <c r="AY151" s="62"/>
      <c r="AZ151" s="62"/>
      <c r="BA151" s="63"/>
      <c r="BB151" s="61">
        <f>AT151+AX151</f>
        <v>0</v>
      </c>
      <c r="BC151" s="62"/>
      <c r="BD151" s="62"/>
      <c r="BE151" s="63"/>
      <c r="BF151" s="118">
        <v>0</v>
      </c>
      <c r="BG151" s="119"/>
      <c r="BH151" s="119"/>
      <c r="BI151" s="120"/>
      <c r="BJ151" s="61">
        <v>77.5</v>
      </c>
      <c r="BK151" s="62"/>
      <c r="BL151" s="62"/>
      <c r="BM151" s="63"/>
      <c r="BN151" s="61">
        <f>BF151+BJ151</f>
        <v>77.5</v>
      </c>
      <c r="BO151" s="62"/>
      <c r="BP151" s="62"/>
      <c r="BQ151" s="63"/>
    </row>
    <row r="152" spans="1:69" s="91" customFormat="1" ht="31.2" customHeight="1">
      <c r="A152" s="117" t="s">
        <v>90</v>
      </c>
      <c r="B152" s="83"/>
      <c r="C152" s="84"/>
      <c r="D152" s="87" t="s">
        <v>262</v>
      </c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1"/>
      <c r="Q152" s="117"/>
      <c r="R152" s="83"/>
      <c r="S152" s="83"/>
      <c r="T152" s="83"/>
      <c r="U152" s="84"/>
      <c r="V152" s="61">
        <v>0</v>
      </c>
      <c r="W152" s="62"/>
      <c r="X152" s="62"/>
      <c r="Y152" s="63"/>
      <c r="Z152" s="61">
        <v>0</v>
      </c>
      <c r="AA152" s="62"/>
      <c r="AB152" s="62"/>
      <c r="AC152" s="63"/>
      <c r="AD152" s="61">
        <f>V152+Z152</f>
        <v>0</v>
      </c>
      <c r="AE152" s="62"/>
      <c r="AF152" s="62"/>
      <c r="AG152" s="63"/>
      <c r="AH152" s="61">
        <v>0</v>
      </c>
      <c r="AI152" s="62"/>
      <c r="AJ152" s="62"/>
      <c r="AK152" s="63"/>
      <c r="AL152" s="61">
        <v>77.5</v>
      </c>
      <c r="AM152" s="62"/>
      <c r="AN152" s="62"/>
      <c r="AO152" s="63"/>
      <c r="AP152" s="61">
        <f>AH152+AL152</f>
        <v>77.5</v>
      </c>
      <c r="AQ152" s="62"/>
      <c r="AR152" s="62"/>
      <c r="AS152" s="63"/>
      <c r="AT152" s="61">
        <v>0</v>
      </c>
      <c r="AU152" s="62"/>
      <c r="AV152" s="62"/>
      <c r="AW152" s="63"/>
      <c r="AX152" s="61">
        <v>0</v>
      </c>
      <c r="AY152" s="62"/>
      <c r="AZ152" s="62"/>
      <c r="BA152" s="63"/>
      <c r="BB152" s="61">
        <f>AT152+AX152</f>
        <v>0</v>
      </c>
      <c r="BC152" s="62"/>
      <c r="BD152" s="62"/>
      <c r="BE152" s="63"/>
      <c r="BF152" s="118">
        <v>0</v>
      </c>
      <c r="BG152" s="119"/>
      <c r="BH152" s="119"/>
      <c r="BI152" s="120"/>
      <c r="BJ152" s="61">
        <v>77.5</v>
      </c>
      <c r="BK152" s="62"/>
      <c r="BL152" s="62"/>
      <c r="BM152" s="63"/>
      <c r="BN152" s="61">
        <f>BF152+BJ152</f>
        <v>77.5</v>
      </c>
      <c r="BO152" s="62"/>
      <c r="BP152" s="62"/>
      <c r="BQ152" s="63"/>
    </row>
    <row r="153" spans="1:69" ht="62.4" customHeight="1">
      <c r="A153" s="29">
        <v>602400</v>
      </c>
      <c r="B153" s="30"/>
      <c r="C153" s="31"/>
      <c r="D153" s="77" t="s">
        <v>263</v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6"/>
      <c r="Q153" s="29"/>
      <c r="R153" s="30"/>
      <c r="S153" s="30"/>
      <c r="T153" s="30"/>
      <c r="U153" s="31"/>
      <c r="V153" s="55">
        <v>0</v>
      </c>
      <c r="W153" s="56"/>
      <c r="X153" s="56"/>
      <c r="Y153" s="57"/>
      <c r="Z153" s="55">
        <v>0</v>
      </c>
      <c r="AA153" s="56"/>
      <c r="AB153" s="56"/>
      <c r="AC153" s="57"/>
      <c r="AD153" s="55">
        <f>V153+Z153</f>
        <v>0</v>
      </c>
      <c r="AE153" s="56"/>
      <c r="AF153" s="56"/>
      <c r="AG153" s="57"/>
      <c r="AH153" s="55">
        <v>0</v>
      </c>
      <c r="AI153" s="56"/>
      <c r="AJ153" s="56"/>
      <c r="AK153" s="57"/>
      <c r="AL153" s="55">
        <v>77.5</v>
      </c>
      <c r="AM153" s="56"/>
      <c r="AN153" s="56"/>
      <c r="AO153" s="57"/>
      <c r="AP153" s="55">
        <f>AH153+AL153</f>
        <v>77.5</v>
      </c>
      <c r="AQ153" s="56"/>
      <c r="AR153" s="56"/>
      <c r="AS153" s="57"/>
      <c r="AT153" s="55">
        <v>0</v>
      </c>
      <c r="AU153" s="56"/>
      <c r="AV153" s="56"/>
      <c r="AW153" s="57"/>
      <c r="AX153" s="55">
        <v>0</v>
      </c>
      <c r="AY153" s="56"/>
      <c r="AZ153" s="56"/>
      <c r="BA153" s="57"/>
      <c r="BB153" s="55">
        <f>AT153+AX153</f>
        <v>0</v>
      </c>
      <c r="BC153" s="56"/>
      <c r="BD153" s="56"/>
      <c r="BE153" s="57"/>
      <c r="BF153" s="64">
        <v>0</v>
      </c>
      <c r="BG153" s="65"/>
      <c r="BH153" s="65"/>
      <c r="BI153" s="66"/>
      <c r="BJ153" s="55">
        <v>77.5</v>
      </c>
      <c r="BK153" s="56"/>
      <c r="BL153" s="56"/>
      <c r="BM153" s="57"/>
      <c r="BN153" s="55">
        <f>BF153+BJ153</f>
        <v>77.5</v>
      </c>
      <c r="BO153" s="56"/>
      <c r="BP153" s="56"/>
      <c r="BQ153" s="57"/>
    </row>
    <row r="154" spans="1:69" s="91" customFormat="1" ht="46.8" customHeight="1">
      <c r="A154" s="117" t="s">
        <v>90</v>
      </c>
      <c r="B154" s="83"/>
      <c r="C154" s="84"/>
      <c r="D154" s="87" t="s">
        <v>608</v>
      </c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1"/>
      <c r="Q154" s="117"/>
      <c r="R154" s="83"/>
      <c r="S154" s="83"/>
      <c r="T154" s="83"/>
      <c r="U154" s="84"/>
      <c r="V154" s="61">
        <v>0</v>
      </c>
      <c r="W154" s="62"/>
      <c r="X154" s="62"/>
      <c r="Y154" s="63"/>
      <c r="Z154" s="61">
        <v>0</v>
      </c>
      <c r="AA154" s="62"/>
      <c r="AB154" s="62"/>
      <c r="AC154" s="63"/>
      <c r="AD154" s="61">
        <f>V154+Z154</f>
        <v>0</v>
      </c>
      <c r="AE154" s="62"/>
      <c r="AF154" s="62"/>
      <c r="AG154" s="63"/>
      <c r="AH154" s="61">
        <v>0</v>
      </c>
      <c r="AI154" s="62"/>
      <c r="AJ154" s="62"/>
      <c r="AK154" s="63"/>
      <c r="AL154" s="61">
        <v>77.5</v>
      </c>
      <c r="AM154" s="62"/>
      <c r="AN154" s="62"/>
      <c r="AO154" s="63"/>
      <c r="AP154" s="61">
        <f>AH154+AL154</f>
        <v>77.5</v>
      </c>
      <c r="AQ154" s="62"/>
      <c r="AR154" s="62"/>
      <c r="AS154" s="63"/>
      <c r="AT154" s="61">
        <v>0</v>
      </c>
      <c r="AU154" s="62"/>
      <c r="AV154" s="62"/>
      <c r="AW154" s="63"/>
      <c r="AX154" s="61">
        <v>0</v>
      </c>
      <c r="AY154" s="62"/>
      <c r="AZ154" s="62"/>
      <c r="BA154" s="63"/>
      <c r="BB154" s="61">
        <f>AT154+AX154</f>
        <v>0</v>
      </c>
      <c r="BC154" s="62"/>
      <c r="BD154" s="62"/>
      <c r="BE154" s="63"/>
      <c r="BF154" s="118">
        <v>0</v>
      </c>
      <c r="BG154" s="119"/>
      <c r="BH154" s="119"/>
      <c r="BI154" s="120"/>
      <c r="BJ154" s="61">
        <v>77.5</v>
      </c>
      <c r="BK154" s="62"/>
      <c r="BL154" s="62"/>
      <c r="BM154" s="63"/>
      <c r="BN154" s="61">
        <f>BF154+BJ154</f>
        <v>77.5</v>
      </c>
      <c r="BO154" s="62"/>
      <c r="BP154" s="62"/>
      <c r="BQ154" s="63"/>
    </row>
    <row r="155" spans="1:69" s="91" customFormat="1" ht="31.2" customHeight="1">
      <c r="A155" s="117" t="s">
        <v>90</v>
      </c>
      <c r="B155" s="83"/>
      <c r="C155" s="84"/>
      <c r="D155" s="87" t="s">
        <v>262</v>
      </c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1"/>
      <c r="Q155" s="117"/>
      <c r="R155" s="83"/>
      <c r="S155" s="83"/>
      <c r="T155" s="83"/>
      <c r="U155" s="84"/>
      <c r="V155" s="61">
        <v>0</v>
      </c>
      <c r="W155" s="62"/>
      <c r="X155" s="62"/>
      <c r="Y155" s="63"/>
      <c r="Z155" s="61">
        <v>0</v>
      </c>
      <c r="AA155" s="62"/>
      <c r="AB155" s="62"/>
      <c r="AC155" s="63"/>
      <c r="AD155" s="61">
        <f>V155+Z155</f>
        <v>0</v>
      </c>
      <c r="AE155" s="62"/>
      <c r="AF155" s="62"/>
      <c r="AG155" s="63"/>
      <c r="AH155" s="61">
        <v>0</v>
      </c>
      <c r="AI155" s="62"/>
      <c r="AJ155" s="62"/>
      <c r="AK155" s="63"/>
      <c r="AL155" s="61">
        <v>77.5</v>
      </c>
      <c r="AM155" s="62"/>
      <c r="AN155" s="62"/>
      <c r="AO155" s="63"/>
      <c r="AP155" s="61">
        <f>AH155+AL155</f>
        <v>77.5</v>
      </c>
      <c r="AQ155" s="62"/>
      <c r="AR155" s="62"/>
      <c r="AS155" s="63"/>
      <c r="AT155" s="61">
        <v>0</v>
      </c>
      <c r="AU155" s="62"/>
      <c r="AV155" s="62"/>
      <c r="AW155" s="63"/>
      <c r="AX155" s="61">
        <v>0</v>
      </c>
      <c r="AY155" s="62"/>
      <c r="AZ155" s="62"/>
      <c r="BA155" s="63"/>
      <c r="BB155" s="61">
        <f>AT155+AX155</f>
        <v>0</v>
      </c>
      <c r="BC155" s="62"/>
      <c r="BD155" s="62"/>
      <c r="BE155" s="63"/>
      <c r="BF155" s="118">
        <v>0</v>
      </c>
      <c r="BG155" s="119"/>
      <c r="BH155" s="119"/>
      <c r="BI155" s="120"/>
      <c r="BJ155" s="61">
        <v>77.5</v>
      </c>
      <c r="BK155" s="62"/>
      <c r="BL155" s="62"/>
      <c r="BM155" s="63"/>
      <c r="BN155" s="61">
        <f>BF155+BJ155</f>
        <v>77.5</v>
      </c>
      <c r="BO155" s="62"/>
      <c r="BP155" s="62"/>
      <c r="BQ155" s="63"/>
    </row>
    <row r="156" spans="1:69" ht="62.4" customHeight="1">
      <c r="A156" s="29">
        <v>602400</v>
      </c>
      <c r="B156" s="30"/>
      <c r="C156" s="31"/>
      <c r="D156" s="77" t="s">
        <v>263</v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6"/>
      <c r="Q156" s="29"/>
      <c r="R156" s="30"/>
      <c r="S156" s="30"/>
      <c r="T156" s="30"/>
      <c r="U156" s="31"/>
      <c r="V156" s="55">
        <v>0</v>
      </c>
      <c r="W156" s="56"/>
      <c r="X156" s="56"/>
      <c r="Y156" s="57"/>
      <c r="Z156" s="55">
        <v>0</v>
      </c>
      <c r="AA156" s="56"/>
      <c r="AB156" s="56"/>
      <c r="AC156" s="57"/>
      <c r="AD156" s="55">
        <f>V156+Z156</f>
        <v>0</v>
      </c>
      <c r="AE156" s="56"/>
      <c r="AF156" s="56"/>
      <c r="AG156" s="57"/>
      <c r="AH156" s="55">
        <v>0</v>
      </c>
      <c r="AI156" s="56"/>
      <c r="AJ156" s="56"/>
      <c r="AK156" s="57"/>
      <c r="AL156" s="55">
        <v>77.5</v>
      </c>
      <c r="AM156" s="56"/>
      <c r="AN156" s="56"/>
      <c r="AO156" s="57"/>
      <c r="AP156" s="55">
        <f>AH156+AL156</f>
        <v>77.5</v>
      </c>
      <c r="AQ156" s="56"/>
      <c r="AR156" s="56"/>
      <c r="AS156" s="57"/>
      <c r="AT156" s="55">
        <v>0</v>
      </c>
      <c r="AU156" s="56"/>
      <c r="AV156" s="56"/>
      <c r="AW156" s="57"/>
      <c r="AX156" s="55">
        <v>0</v>
      </c>
      <c r="AY156" s="56"/>
      <c r="AZ156" s="56"/>
      <c r="BA156" s="57"/>
      <c r="BB156" s="55">
        <f>AT156+AX156</f>
        <v>0</v>
      </c>
      <c r="BC156" s="56"/>
      <c r="BD156" s="56"/>
      <c r="BE156" s="57"/>
      <c r="BF156" s="64">
        <v>0</v>
      </c>
      <c r="BG156" s="65"/>
      <c r="BH156" s="65"/>
      <c r="BI156" s="66"/>
      <c r="BJ156" s="55">
        <v>77.5</v>
      </c>
      <c r="BK156" s="56"/>
      <c r="BL156" s="56"/>
      <c r="BM156" s="57"/>
      <c r="BN156" s="55">
        <f>BF156+BJ156</f>
        <v>77.5</v>
      </c>
      <c r="BO156" s="56"/>
      <c r="BP156" s="56"/>
      <c r="BQ156" s="57"/>
    </row>
    <row r="157" spans="1:69" s="91" customFormat="1" ht="46.8" customHeight="1">
      <c r="A157" s="117" t="s">
        <v>90</v>
      </c>
      <c r="B157" s="83"/>
      <c r="C157" s="84"/>
      <c r="D157" s="87" t="s">
        <v>609</v>
      </c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1"/>
      <c r="Q157" s="117"/>
      <c r="R157" s="83"/>
      <c r="S157" s="83"/>
      <c r="T157" s="83"/>
      <c r="U157" s="84"/>
      <c r="V157" s="61">
        <v>0</v>
      </c>
      <c r="W157" s="62"/>
      <c r="X157" s="62"/>
      <c r="Y157" s="63"/>
      <c r="Z157" s="61">
        <v>0</v>
      </c>
      <c r="AA157" s="62"/>
      <c r="AB157" s="62"/>
      <c r="AC157" s="63"/>
      <c r="AD157" s="61">
        <f>V157+Z157</f>
        <v>0</v>
      </c>
      <c r="AE157" s="62"/>
      <c r="AF157" s="62"/>
      <c r="AG157" s="63"/>
      <c r="AH157" s="61">
        <v>0</v>
      </c>
      <c r="AI157" s="62"/>
      <c r="AJ157" s="62"/>
      <c r="AK157" s="63"/>
      <c r="AL157" s="61">
        <v>103</v>
      </c>
      <c r="AM157" s="62"/>
      <c r="AN157" s="62"/>
      <c r="AO157" s="63"/>
      <c r="AP157" s="61">
        <f>AH157+AL157</f>
        <v>103</v>
      </c>
      <c r="AQ157" s="62"/>
      <c r="AR157" s="62"/>
      <c r="AS157" s="63"/>
      <c r="AT157" s="61">
        <v>0</v>
      </c>
      <c r="AU157" s="62"/>
      <c r="AV157" s="62"/>
      <c r="AW157" s="63"/>
      <c r="AX157" s="61">
        <v>0</v>
      </c>
      <c r="AY157" s="62"/>
      <c r="AZ157" s="62"/>
      <c r="BA157" s="63"/>
      <c r="BB157" s="61">
        <f>AT157+AX157</f>
        <v>0</v>
      </c>
      <c r="BC157" s="62"/>
      <c r="BD157" s="62"/>
      <c r="BE157" s="63"/>
      <c r="BF157" s="118">
        <v>0</v>
      </c>
      <c r="BG157" s="119"/>
      <c r="BH157" s="119"/>
      <c r="BI157" s="120"/>
      <c r="BJ157" s="61">
        <v>103</v>
      </c>
      <c r="BK157" s="62"/>
      <c r="BL157" s="62"/>
      <c r="BM157" s="63"/>
      <c r="BN157" s="61">
        <f>BF157+BJ157</f>
        <v>103</v>
      </c>
      <c r="BO157" s="62"/>
      <c r="BP157" s="62"/>
      <c r="BQ157" s="63"/>
    </row>
    <row r="158" spans="1:69" s="91" customFormat="1" ht="31.2" customHeight="1">
      <c r="A158" s="117" t="s">
        <v>90</v>
      </c>
      <c r="B158" s="83"/>
      <c r="C158" s="84"/>
      <c r="D158" s="87" t="s">
        <v>262</v>
      </c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1"/>
      <c r="Q158" s="117"/>
      <c r="R158" s="83"/>
      <c r="S158" s="83"/>
      <c r="T158" s="83"/>
      <c r="U158" s="84"/>
      <c r="V158" s="61">
        <v>0</v>
      </c>
      <c r="W158" s="62"/>
      <c r="X158" s="62"/>
      <c r="Y158" s="63"/>
      <c r="Z158" s="61">
        <v>0</v>
      </c>
      <c r="AA158" s="62"/>
      <c r="AB158" s="62"/>
      <c r="AC158" s="63"/>
      <c r="AD158" s="61">
        <f>V158+Z158</f>
        <v>0</v>
      </c>
      <c r="AE158" s="62"/>
      <c r="AF158" s="62"/>
      <c r="AG158" s="63"/>
      <c r="AH158" s="61">
        <v>0</v>
      </c>
      <c r="AI158" s="62"/>
      <c r="AJ158" s="62"/>
      <c r="AK158" s="63"/>
      <c r="AL158" s="61">
        <v>103</v>
      </c>
      <c r="AM158" s="62"/>
      <c r="AN158" s="62"/>
      <c r="AO158" s="63"/>
      <c r="AP158" s="61">
        <f>AH158+AL158</f>
        <v>103</v>
      </c>
      <c r="AQ158" s="62"/>
      <c r="AR158" s="62"/>
      <c r="AS158" s="63"/>
      <c r="AT158" s="61">
        <v>0</v>
      </c>
      <c r="AU158" s="62"/>
      <c r="AV158" s="62"/>
      <c r="AW158" s="63"/>
      <c r="AX158" s="61">
        <v>0</v>
      </c>
      <c r="AY158" s="62"/>
      <c r="AZ158" s="62"/>
      <c r="BA158" s="63"/>
      <c r="BB158" s="61">
        <f>AT158+AX158</f>
        <v>0</v>
      </c>
      <c r="BC158" s="62"/>
      <c r="BD158" s="62"/>
      <c r="BE158" s="63"/>
      <c r="BF158" s="118">
        <v>0</v>
      </c>
      <c r="BG158" s="119"/>
      <c r="BH158" s="119"/>
      <c r="BI158" s="120"/>
      <c r="BJ158" s="61">
        <v>103</v>
      </c>
      <c r="BK158" s="62"/>
      <c r="BL158" s="62"/>
      <c r="BM158" s="63"/>
      <c r="BN158" s="61">
        <f>BF158+BJ158</f>
        <v>103</v>
      </c>
      <c r="BO158" s="62"/>
      <c r="BP158" s="62"/>
      <c r="BQ158" s="63"/>
    </row>
    <row r="159" spans="1:69" ht="62.4" customHeight="1">
      <c r="A159" s="29">
        <v>602400</v>
      </c>
      <c r="B159" s="30"/>
      <c r="C159" s="31"/>
      <c r="D159" s="77" t="s">
        <v>263</v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6"/>
      <c r="Q159" s="29"/>
      <c r="R159" s="30"/>
      <c r="S159" s="30"/>
      <c r="T159" s="30"/>
      <c r="U159" s="31"/>
      <c r="V159" s="55">
        <v>0</v>
      </c>
      <c r="W159" s="56"/>
      <c r="X159" s="56"/>
      <c r="Y159" s="57"/>
      <c r="Z159" s="55">
        <v>0</v>
      </c>
      <c r="AA159" s="56"/>
      <c r="AB159" s="56"/>
      <c r="AC159" s="57"/>
      <c r="AD159" s="55">
        <f>V159+Z159</f>
        <v>0</v>
      </c>
      <c r="AE159" s="56"/>
      <c r="AF159" s="56"/>
      <c r="AG159" s="57"/>
      <c r="AH159" s="55">
        <v>0</v>
      </c>
      <c r="AI159" s="56"/>
      <c r="AJ159" s="56"/>
      <c r="AK159" s="57"/>
      <c r="AL159" s="55">
        <v>103</v>
      </c>
      <c r="AM159" s="56"/>
      <c r="AN159" s="56"/>
      <c r="AO159" s="57"/>
      <c r="AP159" s="55">
        <f>AH159+AL159</f>
        <v>103</v>
      </c>
      <c r="AQ159" s="56"/>
      <c r="AR159" s="56"/>
      <c r="AS159" s="57"/>
      <c r="AT159" s="55">
        <v>0</v>
      </c>
      <c r="AU159" s="56"/>
      <c r="AV159" s="56"/>
      <c r="AW159" s="57"/>
      <c r="AX159" s="55">
        <v>0</v>
      </c>
      <c r="AY159" s="56"/>
      <c r="AZ159" s="56"/>
      <c r="BA159" s="57"/>
      <c r="BB159" s="55">
        <f>AT159+AX159</f>
        <v>0</v>
      </c>
      <c r="BC159" s="56"/>
      <c r="BD159" s="56"/>
      <c r="BE159" s="57"/>
      <c r="BF159" s="64">
        <v>0</v>
      </c>
      <c r="BG159" s="65"/>
      <c r="BH159" s="65"/>
      <c r="BI159" s="66"/>
      <c r="BJ159" s="55">
        <v>103</v>
      </c>
      <c r="BK159" s="56"/>
      <c r="BL159" s="56"/>
      <c r="BM159" s="57"/>
      <c r="BN159" s="55">
        <f>BF159+BJ159</f>
        <v>103</v>
      </c>
      <c r="BO159" s="56"/>
      <c r="BP159" s="56"/>
      <c r="BQ159" s="57"/>
    </row>
    <row r="160" spans="1:69" s="91" customFormat="1" ht="46.8" customHeight="1">
      <c r="A160" s="117" t="s">
        <v>90</v>
      </c>
      <c r="B160" s="83"/>
      <c r="C160" s="84"/>
      <c r="D160" s="87" t="s">
        <v>610</v>
      </c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1"/>
      <c r="Q160" s="117"/>
      <c r="R160" s="83"/>
      <c r="S160" s="83"/>
      <c r="T160" s="83"/>
      <c r="U160" s="84"/>
      <c r="V160" s="61">
        <v>0</v>
      </c>
      <c r="W160" s="62"/>
      <c r="X160" s="62"/>
      <c r="Y160" s="63"/>
      <c r="Z160" s="61">
        <v>0</v>
      </c>
      <c r="AA160" s="62"/>
      <c r="AB160" s="62"/>
      <c r="AC160" s="63"/>
      <c r="AD160" s="61">
        <f>V160+Z160</f>
        <v>0</v>
      </c>
      <c r="AE160" s="62"/>
      <c r="AF160" s="62"/>
      <c r="AG160" s="63"/>
      <c r="AH160" s="61">
        <v>0</v>
      </c>
      <c r="AI160" s="62"/>
      <c r="AJ160" s="62"/>
      <c r="AK160" s="63"/>
      <c r="AL160" s="61">
        <v>131.80000000000001</v>
      </c>
      <c r="AM160" s="62"/>
      <c r="AN160" s="62"/>
      <c r="AO160" s="63"/>
      <c r="AP160" s="61">
        <f>AH160+AL160</f>
        <v>131.80000000000001</v>
      </c>
      <c r="AQ160" s="62"/>
      <c r="AR160" s="62"/>
      <c r="AS160" s="63"/>
      <c r="AT160" s="61">
        <v>0</v>
      </c>
      <c r="AU160" s="62"/>
      <c r="AV160" s="62"/>
      <c r="AW160" s="63"/>
      <c r="AX160" s="61">
        <v>0</v>
      </c>
      <c r="AY160" s="62"/>
      <c r="AZ160" s="62"/>
      <c r="BA160" s="63"/>
      <c r="BB160" s="61">
        <f>AT160+AX160</f>
        <v>0</v>
      </c>
      <c r="BC160" s="62"/>
      <c r="BD160" s="62"/>
      <c r="BE160" s="63"/>
      <c r="BF160" s="118">
        <v>0</v>
      </c>
      <c r="BG160" s="119"/>
      <c r="BH160" s="119"/>
      <c r="BI160" s="120"/>
      <c r="BJ160" s="61">
        <v>131.80000000000001</v>
      </c>
      <c r="BK160" s="62"/>
      <c r="BL160" s="62"/>
      <c r="BM160" s="63"/>
      <c r="BN160" s="61">
        <f>BF160+BJ160</f>
        <v>131.80000000000001</v>
      </c>
      <c r="BO160" s="62"/>
      <c r="BP160" s="62"/>
      <c r="BQ160" s="63"/>
    </row>
    <row r="161" spans="1:69" s="91" customFormat="1" ht="31.2" customHeight="1">
      <c r="A161" s="117" t="s">
        <v>90</v>
      </c>
      <c r="B161" s="83"/>
      <c r="C161" s="84"/>
      <c r="D161" s="87" t="s">
        <v>262</v>
      </c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1"/>
      <c r="Q161" s="117"/>
      <c r="R161" s="83"/>
      <c r="S161" s="83"/>
      <c r="T161" s="83"/>
      <c r="U161" s="84"/>
      <c r="V161" s="61">
        <v>0</v>
      </c>
      <c r="W161" s="62"/>
      <c r="X161" s="62"/>
      <c r="Y161" s="63"/>
      <c r="Z161" s="61">
        <v>0</v>
      </c>
      <c r="AA161" s="62"/>
      <c r="AB161" s="62"/>
      <c r="AC161" s="63"/>
      <c r="AD161" s="61">
        <f>V161+Z161</f>
        <v>0</v>
      </c>
      <c r="AE161" s="62"/>
      <c r="AF161" s="62"/>
      <c r="AG161" s="63"/>
      <c r="AH161" s="61">
        <v>0</v>
      </c>
      <c r="AI161" s="62"/>
      <c r="AJ161" s="62"/>
      <c r="AK161" s="63"/>
      <c r="AL161" s="61">
        <v>131.80000000000001</v>
      </c>
      <c r="AM161" s="62"/>
      <c r="AN161" s="62"/>
      <c r="AO161" s="63"/>
      <c r="AP161" s="61">
        <f>AH161+AL161</f>
        <v>131.80000000000001</v>
      </c>
      <c r="AQ161" s="62"/>
      <c r="AR161" s="62"/>
      <c r="AS161" s="63"/>
      <c r="AT161" s="61">
        <v>0</v>
      </c>
      <c r="AU161" s="62"/>
      <c r="AV161" s="62"/>
      <c r="AW161" s="63"/>
      <c r="AX161" s="61">
        <v>0</v>
      </c>
      <c r="AY161" s="62"/>
      <c r="AZ161" s="62"/>
      <c r="BA161" s="63"/>
      <c r="BB161" s="61">
        <f>AT161+AX161</f>
        <v>0</v>
      </c>
      <c r="BC161" s="62"/>
      <c r="BD161" s="62"/>
      <c r="BE161" s="63"/>
      <c r="BF161" s="118">
        <v>0</v>
      </c>
      <c r="BG161" s="119"/>
      <c r="BH161" s="119"/>
      <c r="BI161" s="120"/>
      <c r="BJ161" s="61">
        <v>131.80000000000001</v>
      </c>
      <c r="BK161" s="62"/>
      <c r="BL161" s="62"/>
      <c r="BM161" s="63"/>
      <c r="BN161" s="61">
        <f>BF161+BJ161</f>
        <v>131.80000000000001</v>
      </c>
      <c r="BO161" s="62"/>
      <c r="BP161" s="62"/>
      <c r="BQ161" s="63"/>
    </row>
    <row r="162" spans="1:69" ht="62.4" customHeight="1">
      <c r="A162" s="29">
        <v>602400</v>
      </c>
      <c r="B162" s="30"/>
      <c r="C162" s="31"/>
      <c r="D162" s="77" t="s">
        <v>263</v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6"/>
      <c r="Q162" s="29"/>
      <c r="R162" s="30"/>
      <c r="S162" s="30"/>
      <c r="T162" s="30"/>
      <c r="U162" s="31"/>
      <c r="V162" s="55">
        <v>0</v>
      </c>
      <c r="W162" s="56"/>
      <c r="X162" s="56"/>
      <c r="Y162" s="57"/>
      <c r="Z162" s="55">
        <v>0</v>
      </c>
      <c r="AA162" s="56"/>
      <c r="AB162" s="56"/>
      <c r="AC162" s="57"/>
      <c r="AD162" s="55">
        <f>V162+Z162</f>
        <v>0</v>
      </c>
      <c r="AE162" s="56"/>
      <c r="AF162" s="56"/>
      <c r="AG162" s="57"/>
      <c r="AH162" s="55">
        <v>0</v>
      </c>
      <c r="AI162" s="56"/>
      <c r="AJ162" s="56"/>
      <c r="AK162" s="57"/>
      <c r="AL162" s="55">
        <v>131.80000000000001</v>
      </c>
      <c r="AM162" s="56"/>
      <c r="AN162" s="56"/>
      <c r="AO162" s="57"/>
      <c r="AP162" s="55">
        <f>AH162+AL162</f>
        <v>131.80000000000001</v>
      </c>
      <c r="AQ162" s="56"/>
      <c r="AR162" s="56"/>
      <c r="AS162" s="57"/>
      <c r="AT162" s="55">
        <v>0</v>
      </c>
      <c r="AU162" s="56"/>
      <c r="AV162" s="56"/>
      <c r="AW162" s="57"/>
      <c r="AX162" s="55">
        <v>0</v>
      </c>
      <c r="AY162" s="56"/>
      <c r="AZ162" s="56"/>
      <c r="BA162" s="57"/>
      <c r="BB162" s="55">
        <f>AT162+AX162</f>
        <v>0</v>
      </c>
      <c r="BC162" s="56"/>
      <c r="BD162" s="56"/>
      <c r="BE162" s="57"/>
      <c r="BF162" s="64">
        <v>0</v>
      </c>
      <c r="BG162" s="65"/>
      <c r="BH162" s="65"/>
      <c r="BI162" s="66"/>
      <c r="BJ162" s="55">
        <v>131.80000000000001</v>
      </c>
      <c r="BK162" s="56"/>
      <c r="BL162" s="56"/>
      <c r="BM162" s="57"/>
      <c r="BN162" s="55">
        <f>BF162+BJ162</f>
        <v>131.80000000000001</v>
      </c>
      <c r="BO162" s="56"/>
      <c r="BP162" s="56"/>
      <c r="BQ162" s="57"/>
    </row>
    <row r="163" spans="1:69" s="91" customFormat="1" ht="78" customHeight="1">
      <c r="A163" s="117" t="s">
        <v>90</v>
      </c>
      <c r="B163" s="83"/>
      <c r="C163" s="84"/>
      <c r="D163" s="87" t="s">
        <v>611</v>
      </c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1"/>
      <c r="Q163" s="117"/>
      <c r="R163" s="83"/>
      <c r="S163" s="83"/>
      <c r="T163" s="83"/>
      <c r="U163" s="84"/>
      <c r="V163" s="61">
        <v>0</v>
      </c>
      <c r="W163" s="62"/>
      <c r="X163" s="62"/>
      <c r="Y163" s="63"/>
      <c r="Z163" s="61">
        <v>0</v>
      </c>
      <c r="AA163" s="62"/>
      <c r="AB163" s="62"/>
      <c r="AC163" s="63"/>
      <c r="AD163" s="61">
        <f>V163+Z163</f>
        <v>0</v>
      </c>
      <c r="AE163" s="62"/>
      <c r="AF163" s="62"/>
      <c r="AG163" s="63"/>
      <c r="AH163" s="61">
        <v>0</v>
      </c>
      <c r="AI163" s="62"/>
      <c r="AJ163" s="62"/>
      <c r="AK163" s="63"/>
      <c r="AL163" s="61">
        <v>515</v>
      </c>
      <c r="AM163" s="62"/>
      <c r="AN163" s="62"/>
      <c r="AO163" s="63"/>
      <c r="AP163" s="61">
        <f>AH163+AL163</f>
        <v>515</v>
      </c>
      <c r="AQ163" s="62"/>
      <c r="AR163" s="62"/>
      <c r="AS163" s="63"/>
      <c r="AT163" s="61">
        <v>0</v>
      </c>
      <c r="AU163" s="62"/>
      <c r="AV163" s="62"/>
      <c r="AW163" s="63"/>
      <c r="AX163" s="61">
        <v>0</v>
      </c>
      <c r="AY163" s="62"/>
      <c r="AZ163" s="62"/>
      <c r="BA163" s="63"/>
      <c r="BB163" s="61">
        <f>AT163+AX163</f>
        <v>0</v>
      </c>
      <c r="BC163" s="62"/>
      <c r="BD163" s="62"/>
      <c r="BE163" s="63"/>
      <c r="BF163" s="118">
        <v>0</v>
      </c>
      <c r="BG163" s="119"/>
      <c r="BH163" s="119"/>
      <c r="BI163" s="120"/>
      <c r="BJ163" s="61">
        <v>515</v>
      </c>
      <c r="BK163" s="62"/>
      <c r="BL163" s="62"/>
      <c r="BM163" s="63"/>
      <c r="BN163" s="61">
        <f>BF163+BJ163</f>
        <v>515</v>
      </c>
      <c r="BO163" s="62"/>
      <c r="BP163" s="62"/>
      <c r="BQ163" s="63"/>
    </row>
    <row r="164" spans="1:69" s="91" customFormat="1" ht="31.2" customHeight="1">
      <c r="A164" s="117" t="s">
        <v>90</v>
      </c>
      <c r="B164" s="83"/>
      <c r="C164" s="84"/>
      <c r="D164" s="87" t="s">
        <v>262</v>
      </c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1"/>
      <c r="Q164" s="117"/>
      <c r="R164" s="83"/>
      <c r="S164" s="83"/>
      <c r="T164" s="83"/>
      <c r="U164" s="84"/>
      <c r="V164" s="61">
        <v>0</v>
      </c>
      <c r="W164" s="62"/>
      <c r="X164" s="62"/>
      <c r="Y164" s="63"/>
      <c r="Z164" s="61">
        <v>0</v>
      </c>
      <c r="AA164" s="62"/>
      <c r="AB164" s="62"/>
      <c r="AC164" s="63"/>
      <c r="AD164" s="61">
        <f>V164+Z164</f>
        <v>0</v>
      </c>
      <c r="AE164" s="62"/>
      <c r="AF164" s="62"/>
      <c r="AG164" s="63"/>
      <c r="AH164" s="61">
        <v>0</v>
      </c>
      <c r="AI164" s="62"/>
      <c r="AJ164" s="62"/>
      <c r="AK164" s="63"/>
      <c r="AL164" s="61">
        <v>515</v>
      </c>
      <c r="AM164" s="62"/>
      <c r="AN164" s="62"/>
      <c r="AO164" s="63"/>
      <c r="AP164" s="61">
        <f>AH164+AL164</f>
        <v>515</v>
      </c>
      <c r="AQ164" s="62"/>
      <c r="AR164" s="62"/>
      <c r="AS164" s="63"/>
      <c r="AT164" s="61">
        <v>0</v>
      </c>
      <c r="AU164" s="62"/>
      <c r="AV164" s="62"/>
      <c r="AW164" s="63"/>
      <c r="AX164" s="61">
        <v>0</v>
      </c>
      <c r="AY164" s="62"/>
      <c r="AZ164" s="62"/>
      <c r="BA164" s="63"/>
      <c r="BB164" s="61">
        <f>AT164+AX164</f>
        <v>0</v>
      </c>
      <c r="BC164" s="62"/>
      <c r="BD164" s="62"/>
      <c r="BE164" s="63"/>
      <c r="BF164" s="118">
        <v>0</v>
      </c>
      <c r="BG164" s="119"/>
      <c r="BH164" s="119"/>
      <c r="BI164" s="120"/>
      <c r="BJ164" s="61">
        <v>515</v>
      </c>
      <c r="BK164" s="62"/>
      <c r="BL164" s="62"/>
      <c r="BM164" s="63"/>
      <c r="BN164" s="61">
        <f>BF164+BJ164</f>
        <v>515</v>
      </c>
      <c r="BO164" s="62"/>
      <c r="BP164" s="62"/>
      <c r="BQ164" s="63"/>
    </row>
    <row r="165" spans="1:69" ht="62.4" customHeight="1">
      <c r="A165" s="29">
        <v>602400</v>
      </c>
      <c r="B165" s="30"/>
      <c r="C165" s="31"/>
      <c r="D165" s="77" t="s">
        <v>263</v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6"/>
      <c r="Q165" s="29"/>
      <c r="R165" s="30"/>
      <c r="S165" s="30"/>
      <c r="T165" s="30"/>
      <c r="U165" s="31"/>
      <c r="V165" s="55">
        <v>0</v>
      </c>
      <c r="W165" s="56"/>
      <c r="X165" s="56"/>
      <c r="Y165" s="57"/>
      <c r="Z165" s="55">
        <v>0</v>
      </c>
      <c r="AA165" s="56"/>
      <c r="AB165" s="56"/>
      <c r="AC165" s="57"/>
      <c r="AD165" s="55">
        <f>V165+Z165</f>
        <v>0</v>
      </c>
      <c r="AE165" s="56"/>
      <c r="AF165" s="56"/>
      <c r="AG165" s="57"/>
      <c r="AH165" s="55">
        <v>0</v>
      </c>
      <c r="AI165" s="56"/>
      <c r="AJ165" s="56"/>
      <c r="AK165" s="57"/>
      <c r="AL165" s="55">
        <v>515</v>
      </c>
      <c r="AM165" s="56"/>
      <c r="AN165" s="56"/>
      <c r="AO165" s="57"/>
      <c r="AP165" s="55">
        <f>AH165+AL165</f>
        <v>515</v>
      </c>
      <c r="AQ165" s="56"/>
      <c r="AR165" s="56"/>
      <c r="AS165" s="57"/>
      <c r="AT165" s="55">
        <v>0</v>
      </c>
      <c r="AU165" s="56"/>
      <c r="AV165" s="56"/>
      <c r="AW165" s="57"/>
      <c r="AX165" s="55">
        <v>0</v>
      </c>
      <c r="AY165" s="56"/>
      <c r="AZ165" s="56"/>
      <c r="BA165" s="57"/>
      <c r="BB165" s="55">
        <f>AT165+AX165</f>
        <v>0</v>
      </c>
      <c r="BC165" s="56"/>
      <c r="BD165" s="56"/>
      <c r="BE165" s="57"/>
      <c r="BF165" s="64">
        <v>0</v>
      </c>
      <c r="BG165" s="65"/>
      <c r="BH165" s="65"/>
      <c r="BI165" s="66"/>
      <c r="BJ165" s="55">
        <v>515</v>
      </c>
      <c r="BK165" s="56"/>
      <c r="BL165" s="56"/>
      <c r="BM165" s="57"/>
      <c r="BN165" s="55">
        <f>BF165+BJ165</f>
        <v>515</v>
      </c>
      <c r="BO165" s="56"/>
      <c r="BP165" s="56"/>
      <c r="BQ165" s="57"/>
    </row>
    <row r="166" spans="1:69" s="91" customFormat="1" ht="46.8" customHeight="1">
      <c r="A166" s="117" t="s">
        <v>90</v>
      </c>
      <c r="B166" s="83"/>
      <c r="C166" s="84"/>
      <c r="D166" s="87" t="s">
        <v>612</v>
      </c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1"/>
      <c r="Q166" s="117"/>
      <c r="R166" s="83"/>
      <c r="S166" s="83"/>
      <c r="T166" s="83"/>
      <c r="U166" s="84"/>
      <c r="V166" s="61">
        <v>0</v>
      </c>
      <c r="W166" s="62"/>
      <c r="X166" s="62"/>
      <c r="Y166" s="63"/>
      <c r="Z166" s="61">
        <v>58.95</v>
      </c>
      <c r="AA166" s="62"/>
      <c r="AB166" s="62"/>
      <c r="AC166" s="63"/>
      <c r="AD166" s="61">
        <f>V166+Z166</f>
        <v>58.95</v>
      </c>
      <c r="AE166" s="62"/>
      <c r="AF166" s="62"/>
      <c r="AG166" s="63"/>
      <c r="AH166" s="61">
        <v>0</v>
      </c>
      <c r="AI166" s="62"/>
      <c r="AJ166" s="62"/>
      <c r="AK166" s="63"/>
      <c r="AL166" s="61">
        <v>1898.11</v>
      </c>
      <c r="AM166" s="62"/>
      <c r="AN166" s="62"/>
      <c r="AO166" s="63"/>
      <c r="AP166" s="61">
        <f>AH166+AL166</f>
        <v>1898.11</v>
      </c>
      <c r="AQ166" s="62"/>
      <c r="AR166" s="62"/>
      <c r="AS166" s="63"/>
      <c r="AT166" s="61">
        <v>0</v>
      </c>
      <c r="AU166" s="62"/>
      <c r="AV166" s="62"/>
      <c r="AW166" s="63"/>
      <c r="AX166" s="61">
        <v>0</v>
      </c>
      <c r="AY166" s="62"/>
      <c r="AZ166" s="62"/>
      <c r="BA166" s="63"/>
      <c r="BB166" s="61">
        <f>AT166+AX166</f>
        <v>0</v>
      </c>
      <c r="BC166" s="62"/>
      <c r="BD166" s="62"/>
      <c r="BE166" s="63"/>
      <c r="BF166" s="118">
        <v>0</v>
      </c>
      <c r="BG166" s="119"/>
      <c r="BH166" s="119"/>
      <c r="BI166" s="120"/>
      <c r="BJ166" s="61">
        <v>1898.11</v>
      </c>
      <c r="BK166" s="62"/>
      <c r="BL166" s="62"/>
      <c r="BM166" s="63"/>
      <c r="BN166" s="61">
        <f>BF166+BJ166</f>
        <v>1898.11</v>
      </c>
      <c r="BO166" s="62"/>
      <c r="BP166" s="62"/>
      <c r="BQ166" s="63"/>
    </row>
    <row r="167" spans="1:69" s="91" customFormat="1" ht="31.2" customHeight="1">
      <c r="A167" s="117" t="s">
        <v>90</v>
      </c>
      <c r="B167" s="83"/>
      <c r="C167" s="84"/>
      <c r="D167" s="87" t="s">
        <v>262</v>
      </c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1"/>
      <c r="Q167" s="117"/>
      <c r="R167" s="83"/>
      <c r="S167" s="83"/>
      <c r="T167" s="83"/>
      <c r="U167" s="84"/>
      <c r="V167" s="61">
        <v>0</v>
      </c>
      <c r="W167" s="62"/>
      <c r="X167" s="62"/>
      <c r="Y167" s="63"/>
      <c r="Z167" s="61">
        <v>58.95</v>
      </c>
      <c r="AA167" s="62"/>
      <c r="AB167" s="62"/>
      <c r="AC167" s="63"/>
      <c r="AD167" s="61">
        <f>V167+Z167</f>
        <v>58.95</v>
      </c>
      <c r="AE167" s="62"/>
      <c r="AF167" s="62"/>
      <c r="AG167" s="63"/>
      <c r="AH167" s="61">
        <v>0</v>
      </c>
      <c r="AI167" s="62"/>
      <c r="AJ167" s="62"/>
      <c r="AK167" s="63"/>
      <c r="AL167" s="61">
        <v>1898.11</v>
      </c>
      <c r="AM167" s="62"/>
      <c r="AN167" s="62"/>
      <c r="AO167" s="63"/>
      <c r="AP167" s="61">
        <f>AH167+AL167</f>
        <v>1898.11</v>
      </c>
      <c r="AQ167" s="62"/>
      <c r="AR167" s="62"/>
      <c r="AS167" s="63"/>
      <c r="AT167" s="61">
        <v>0</v>
      </c>
      <c r="AU167" s="62"/>
      <c r="AV167" s="62"/>
      <c r="AW167" s="63"/>
      <c r="AX167" s="61">
        <v>0</v>
      </c>
      <c r="AY167" s="62"/>
      <c r="AZ167" s="62"/>
      <c r="BA167" s="63"/>
      <c r="BB167" s="61">
        <f>AT167+AX167</f>
        <v>0</v>
      </c>
      <c r="BC167" s="62"/>
      <c r="BD167" s="62"/>
      <c r="BE167" s="63"/>
      <c r="BF167" s="118">
        <v>0</v>
      </c>
      <c r="BG167" s="119"/>
      <c r="BH167" s="119"/>
      <c r="BI167" s="120"/>
      <c r="BJ167" s="61">
        <v>1898.11</v>
      </c>
      <c r="BK167" s="62"/>
      <c r="BL167" s="62"/>
      <c r="BM167" s="63"/>
      <c r="BN167" s="61">
        <f>BF167+BJ167</f>
        <v>1898.11</v>
      </c>
      <c r="BO167" s="62"/>
      <c r="BP167" s="62"/>
      <c r="BQ167" s="63"/>
    </row>
    <row r="168" spans="1:69" ht="62.4" customHeight="1">
      <c r="A168" s="29">
        <v>602400</v>
      </c>
      <c r="B168" s="30"/>
      <c r="C168" s="31"/>
      <c r="D168" s="77" t="s">
        <v>263</v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6"/>
      <c r="Q168" s="29"/>
      <c r="R168" s="30"/>
      <c r="S168" s="30"/>
      <c r="T168" s="30"/>
      <c r="U168" s="31"/>
      <c r="V168" s="55">
        <v>0</v>
      </c>
      <c r="W168" s="56"/>
      <c r="X168" s="56"/>
      <c r="Y168" s="57"/>
      <c r="Z168" s="55">
        <v>58.95</v>
      </c>
      <c r="AA168" s="56"/>
      <c r="AB168" s="56"/>
      <c r="AC168" s="57"/>
      <c r="AD168" s="55">
        <f>V168+Z168</f>
        <v>58.95</v>
      </c>
      <c r="AE168" s="56"/>
      <c r="AF168" s="56"/>
      <c r="AG168" s="57"/>
      <c r="AH168" s="55">
        <v>0</v>
      </c>
      <c r="AI168" s="56"/>
      <c r="AJ168" s="56"/>
      <c r="AK168" s="57"/>
      <c r="AL168" s="55">
        <v>1898.11</v>
      </c>
      <c r="AM168" s="56"/>
      <c r="AN168" s="56"/>
      <c r="AO168" s="57"/>
      <c r="AP168" s="55">
        <f>AH168+AL168</f>
        <v>1898.11</v>
      </c>
      <c r="AQ168" s="56"/>
      <c r="AR168" s="56"/>
      <c r="AS168" s="57"/>
      <c r="AT168" s="55">
        <v>0</v>
      </c>
      <c r="AU168" s="56"/>
      <c r="AV168" s="56"/>
      <c r="AW168" s="57"/>
      <c r="AX168" s="55">
        <v>0</v>
      </c>
      <c r="AY168" s="56"/>
      <c r="AZ168" s="56"/>
      <c r="BA168" s="57"/>
      <c r="BB168" s="55">
        <f>AT168+AX168</f>
        <v>0</v>
      </c>
      <c r="BC168" s="56"/>
      <c r="BD168" s="56"/>
      <c r="BE168" s="57"/>
      <c r="BF168" s="64">
        <v>0</v>
      </c>
      <c r="BG168" s="65"/>
      <c r="BH168" s="65"/>
      <c r="BI168" s="66"/>
      <c r="BJ168" s="55">
        <v>1898.11</v>
      </c>
      <c r="BK168" s="56"/>
      <c r="BL168" s="56"/>
      <c r="BM168" s="57"/>
      <c r="BN168" s="55">
        <f>BF168+BJ168</f>
        <v>1898.11</v>
      </c>
      <c r="BO168" s="56"/>
      <c r="BP168" s="56"/>
      <c r="BQ168" s="57"/>
    </row>
    <row r="169" spans="1:69" s="91" customFormat="1" ht="46.8" customHeight="1">
      <c r="A169" s="117" t="s">
        <v>90</v>
      </c>
      <c r="B169" s="83"/>
      <c r="C169" s="84"/>
      <c r="D169" s="87" t="s">
        <v>613</v>
      </c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1"/>
      <c r="Q169" s="117"/>
      <c r="R169" s="83"/>
      <c r="S169" s="83"/>
      <c r="T169" s="83"/>
      <c r="U169" s="84"/>
      <c r="V169" s="61">
        <v>0</v>
      </c>
      <c r="W169" s="62"/>
      <c r="X169" s="62"/>
      <c r="Y169" s="63"/>
      <c r="Z169" s="61">
        <v>0</v>
      </c>
      <c r="AA169" s="62"/>
      <c r="AB169" s="62"/>
      <c r="AC169" s="63"/>
      <c r="AD169" s="61">
        <f>V169+Z169</f>
        <v>0</v>
      </c>
      <c r="AE169" s="62"/>
      <c r="AF169" s="62"/>
      <c r="AG169" s="63"/>
      <c r="AH169" s="61">
        <v>0</v>
      </c>
      <c r="AI169" s="62"/>
      <c r="AJ169" s="62"/>
      <c r="AK169" s="63"/>
      <c r="AL169" s="61">
        <v>123.6</v>
      </c>
      <c r="AM169" s="62"/>
      <c r="AN169" s="62"/>
      <c r="AO169" s="63"/>
      <c r="AP169" s="61">
        <f>AH169+AL169</f>
        <v>123.6</v>
      </c>
      <c r="AQ169" s="62"/>
      <c r="AR169" s="62"/>
      <c r="AS169" s="63"/>
      <c r="AT169" s="61">
        <v>0</v>
      </c>
      <c r="AU169" s="62"/>
      <c r="AV169" s="62"/>
      <c r="AW169" s="63"/>
      <c r="AX169" s="61">
        <v>0</v>
      </c>
      <c r="AY169" s="62"/>
      <c r="AZ169" s="62"/>
      <c r="BA169" s="63"/>
      <c r="BB169" s="61">
        <f>AT169+AX169</f>
        <v>0</v>
      </c>
      <c r="BC169" s="62"/>
      <c r="BD169" s="62"/>
      <c r="BE169" s="63"/>
      <c r="BF169" s="118">
        <v>0</v>
      </c>
      <c r="BG169" s="119"/>
      <c r="BH169" s="119"/>
      <c r="BI169" s="120"/>
      <c r="BJ169" s="61">
        <v>123.6</v>
      </c>
      <c r="BK169" s="62"/>
      <c r="BL169" s="62"/>
      <c r="BM169" s="63"/>
      <c r="BN169" s="61">
        <f>BF169+BJ169</f>
        <v>123.6</v>
      </c>
      <c r="BO169" s="62"/>
      <c r="BP169" s="62"/>
      <c r="BQ169" s="63"/>
    </row>
    <row r="170" spans="1:69" s="91" customFormat="1" ht="31.2" customHeight="1">
      <c r="A170" s="117" t="s">
        <v>90</v>
      </c>
      <c r="B170" s="83"/>
      <c r="C170" s="84"/>
      <c r="D170" s="87" t="s">
        <v>262</v>
      </c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1"/>
      <c r="Q170" s="117"/>
      <c r="R170" s="83"/>
      <c r="S170" s="83"/>
      <c r="T170" s="83"/>
      <c r="U170" s="84"/>
      <c r="V170" s="61">
        <v>0</v>
      </c>
      <c r="W170" s="62"/>
      <c r="X170" s="62"/>
      <c r="Y170" s="63"/>
      <c r="Z170" s="61">
        <v>0</v>
      </c>
      <c r="AA170" s="62"/>
      <c r="AB170" s="62"/>
      <c r="AC170" s="63"/>
      <c r="AD170" s="61">
        <f>V170+Z170</f>
        <v>0</v>
      </c>
      <c r="AE170" s="62"/>
      <c r="AF170" s="62"/>
      <c r="AG170" s="63"/>
      <c r="AH170" s="61">
        <v>0</v>
      </c>
      <c r="AI170" s="62"/>
      <c r="AJ170" s="62"/>
      <c r="AK170" s="63"/>
      <c r="AL170" s="61">
        <v>123.6</v>
      </c>
      <c r="AM170" s="62"/>
      <c r="AN170" s="62"/>
      <c r="AO170" s="63"/>
      <c r="AP170" s="61">
        <f>AH170+AL170</f>
        <v>123.6</v>
      </c>
      <c r="AQ170" s="62"/>
      <c r="AR170" s="62"/>
      <c r="AS170" s="63"/>
      <c r="AT170" s="61">
        <v>0</v>
      </c>
      <c r="AU170" s="62"/>
      <c r="AV170" s="62"/>
      <c r="AW170" s="63"/>
      <c r="AX170" s="61">
        <v>0</v>
      </c>
      <c r="AY170" s="62"/>
      <c r="AZ170" s="62"/>
      <c r="BA170" s="63"/>
      <c r="BB170" s="61">
        <f>AT170+AX170</f>
        <v>0</v>
      </c>
      <c r="BC170" s="62"/>
      <c r="BD170" s="62"/>
      <c r="BE170" s="63"/>
      <c r="BF170" s="118">
        <v>0</v>
      </c>
      <c r="BG170" s="119"/>
      <c r="BH170" s="119"/>
      <c r="BI170" s="120"/>
      <c r="BJ170" s="61">
        <v>123.6</v>
      </c>
      <c r="BK170" s="62"/>
      <c r="BL170" s="62"/>
      <c r="BM170" s="63"/>
      <c r="BN170" s="61">
        <f>BF170+BJ170</f>
        <v>123.6</v>
      </c>
      <c r="BO170" s="62"/>
      <c r="BP170" s="62"/>
      <c r="BQ170" s="63"/>
    </row>
    <row r="171" spans="1:69" ht="62.4" customHeight="1">
      <c r="A171" s="29">
        <v>602400</v>
      </c>
      <c r="B171" s="30"/>
      <c r="C171" s="31"/>
      <c r="D171" s="77" t="s">
        <v>263</v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6"/>
      <c r="Q171" s="29"/>
      <c r="R171" s="30"/>
      <c r="S171" s="30"/>
      <c r="T171" s="30"/>
      <c r="U171" s="31"/>
      <c r="V171" s="55">
        <v>0</v>
      </c>
      <c r="W171" s="56"/>
      <c r="X171" s="56"/>
      <c r="Y171" s="57"/>
      <c r="Z171" s="55">
        <v>0</v>
      </c>
      <c r="AA171" s="56"/>
      <c r="AB171" s="56"/>
      <c r="AC171" s="57"/>
      <c r="AD171" s="55">
        <f>V171+Z171</f>
        <v>0</v>
      </c>
      <c r="AE171" s="56"/>
      <c r="AF171" s="56"/>
      <c r="AG171" s="57"/>
      <c r="AH171" s="55">
        <v>0</v>
      </c>
      <c r="AI171" s="56"/>
      <c r="AJ171" s="56"/>
      <c r="AK171" s="57"/>
      <c r="AL171" s="55">
        <v>123.6</v>
      </c>
      <c r="AM171" s="56"/>
      <c r="AN171" s="56"/>
      <c r="AO171" s="57"/>
      <c r="AP171" s="55">
        <f>AH171+AL171</f>
        <v>123.6</v>
      </c>
      <c r="AQ171" s="56"/>
      <c r="AR171" s="56"/>
      <c r="AS171" s="57"/>
      <c r="AT171" s="55">
        <v>0</v>
      </c>
      <c r="AU171" s="56"/>
      <c r="AV171" s="56"/>
      <c r="AW171" s="57"/>
      <c r="AX171" s="55">
        <v>0</v>
      </c>
      <c r="AY171" s="56"/>
      <c r="AZ171" s="56"/>
      <c r="BA171" s="57"/>
      <c r="BB171" s="55">
        <f>AT171+AX171</f>
        <v>0</v>
      </c>
      <c r="BC171" s="56"/>
      <c r="BD171" s="56"/>
      <c r="BE171" s="57"/>
      <c r="BF171" s="64">
        <v>0</v>
      </c>
      <c r="BG171" s="65"/>
      <c r="BH171" s="65"/>
      <c r="BI171" s="66"/>
      <c r="BJ171" s="55">
        <v>123.6</v>
      </c>
      <c r="BK171" s="56"/>
      <c r="BL171" s="56"/>
      <c r="BM171" s="57"/>
      <c r="BN171" s="55">
        <f>BF171+BJ171</f>
        <v>123.6</v>
      </c>
      <c r="BO171" s="56"/>
      <c r="BP171" s="56"/>
      <c r="BQ171" s="57"/>
    </row>
    <row r="172" spans="1:69" s="91" customFormat="1" ht="46.8" customHeight="1">
      <c r="A172" s="117" t="s">
        <v>90</v>
      </c>
      <c r="B172" s="83"/>
      <c r="C172" s="84"/>
      <c r="D172" s="87" t="s">
        <v>614</v>
      </c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1"/>
      <c r="Q172" s="117"/>
      <c r="R172" s="83"/>
      <c r="S172" s="83"/>
      <c r="T172" s="83"/>
      <c r="U172" s="84"/>
      <c r="V172" s="61">
        <v>0</v>
      </c>
      <c r="W172" s="62"/>
      <c r="X172" s="62"/>
      <c r="Y172" s="63"/>
      <c r="Z172" s="61">
        <v>0</v>
      </c>
      <c r="AA172" s="62"/>
      <c r="AB172" s="62"/>
      <c r="AC172" s="63"/>
      <c r="AD172" s="61">
        <f>V172+Z172</f>
        <v>0</v>
      </c>
      <c r="AE172" s="62"/>
      <c r="AF172" s="62"/>
      <c r="AG172" s="63"/>
      <c r="AH172" s="61">
        <v>0</v>
      </c>
      <c r="AI172" s="62"/>
      <c r="AJ172" s="62"/>
      <c r="AK172" s="63"/>
      <c r="AL172" s="61">
        <v>515</v>
      </c>
      <c r="AM172" s="62"/>
      <c r="AN172" s="62"/>
      <c r="AO172" s="63"/>
      <c r="AP172" s="61">
        <f>AH172+AL172</f>
        <v>515</v>
      </c>
      <c r="AQ172" s="62"/>
      <c r="AR172" s="62"/>
      <c r="AS172" s="63"/>
      <c r="AT172" s="61">
        <v>0</v>
      </c>
      <c r="AU172" s="62"/>
      <c r="AV172" s="62"/>
      <c r="AW172" s="63"/>
      <c r="AX172" s="61">
        <v>0</v>
      </c>
      <c r="AY172" s="62"/>
      <c r="AZ172" s="62"/>
      <c r="BA172" s="63"/>
      <c r="BB172" s="61">
        <f>AT172+AX172</f>
        <v>0</v>
      </c>
      <c r="BC172" s="62"/>
      <c r="BD172" s="62"/>
      <c r="BE172" s="63"/>
      <c r="BF172" s="118">
        <v>0</v>
      </c>
      <c r="BG172" s="119"/>
      <c r="BH172" s="119"/>
      <c r="BI172" s="120"/>
      <c r="BJ172" s="61">
        <v>515</v>
      </c>
      <c r="BK172" s="62"/>
      <c r="BL172" s="62"/>
      <c r="BM172" s="63"/>
      <c r="BN172" s="61">
        <f>BF172+BJ172</f>
        <v>515</v>
      </c>
      <c r="BO172" s="62"/>
      <c r="BP172" s="62"/>
      <c r="BQ172" s="63"/>
    </row>
    <row r="173" spans="1:69" s="91" customFormat="1" ht="31.2" customHeight="1">
      <c r="A173" s="117" t="s">
        <v>90</v>
      </c>
      <c r="B173" s="83"/>
      <c r="C173" s="84"/>
      <c r="D173" s="87" t="s">
        <v>262</v>
      </c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1"/>
      <c r="Q173" s="117"/>
      <c r="R173" s="83"/>
      <c r="S173" s="83"/>
      <c r="T173" s="83"/>
      <c r="U173" s="84"/>
      <c r="V173" s="61">
        <v>0</v>
      </c>
      <c r="W173" s="62"/>
      <c r="X173" s="62"/>
      <c r="Y173" s="63"/>
      <c r="Z173" s="61">
        <v>0</v>
      </c>
      <c r="AA173" s="62"/>
      <c r="AB173" s="62"/>
      <c r="AC173" s="63"/>
      <c r="AD173" s="61">
        <f>V173+Z173</f>
        <v>0</v>
      </c>
      <c r="AE173" s="62"/>
      <c r="AF173" s="62"/>
      <c r="AG173" s="63"/>
      <c r="AH173" s="61">
        <v>0</v>
      </c>
      <c r="AI173" s="62"/>
      <c r="AJ173" s="62"/>
      <c r="AK173" s="63"/>
      <c r="AL173" s="61">
        <v>515</v>
      </c>
      <c r="AM173" s="62"/>
      <c r="AN173" s="62"/>
      <c r="AO173" s="63"/>
      <c r="AP173" s="61">
        <f>AH173+AL173</f>
        <v>515</v>
      </c>
      <c r="AQ173" s="62"/>
      <c r="AR173" s="62"/>
      <c r="AS173" s="63"/>
      <c r="AT173" s="61">
        <v>0</v>
      </c>
      <c r="AU173" s="62"/>
      <c r="AV173" s="62"/>
      <c r="AW173" s="63"/>
      <c r="AX173" s="61">
        <v>0</v>
      </c>
      <c r="AY173" s="62"/>
      <c r="AZ173" s="62"/>
      <c r="BA173" s="63"/>
      <c r="BB173" s="61">
        <f>AT173+AX173</f>
        <v>0</v>
      </c>
      <c r="BC173" s="62"/>
      <c r="BD173" s="62"/>
      <c r="BE173" s="63"/>
      <c r="BF173" s="118">
        <v>0</v>
      </c>
      <c r="BG173" s="119"/>
      <c r="BH173" s="119"/>
      <c r="BI173" s="120"/>
      <c r="BJ173" s="61">
        <v>515</v>
      </c>
      <c r="BK173" s="62"/>
      <c r="BL173" s="62"/>
      <c r="BM173" s="63"/>
      <c r="BN173" s="61">
        <f>BF173+BJ173</f>
        <v>515</v>
      </c>
      <c r="BO173" s="62"/>
      <c r="BP173" s="62"/>
      <c r="BQ173" s="63"/>
    </row>
    <row r="174" spans="1:69" ht="62.4" customHeight="1">
      <c r="A174" s="29">
        <v>602400</v>
      </c>
      <c r="B174" s="30"/>
      <c r="C174" s="31"/>
      <c r="D174" s="77" t="s">
        <v>263</v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6"/>
      <c r="Q174" s="29"/>
      <c r="R174" s="30"/>
      <c r="S174" s="30"/>
      <c r="T174" s="30"/>
      <c r="U174" s="31"/>
      <c r="V174" s="55">
        <v>0</v>
      </c>
      <c r="W174" s="56"/>
      <c r="X174" s="56"/>
      <c r="Y174" s="57"/>
      <c r="Z174" s="55">
        <v>0</v>
      </c>
      <c r="AA174" s="56"/>
      <c r="AB174" s="56"/>
      <c r="AC174" s="57"/>
      <c r="AD174" s="55">
        <f>V174+Z174</f>
        <v>0</v>
      </c>
      <c r="AE174" s="56"/>
      <c r="AF174" s="56"/>
      <c r="AG174" s="57"/>
      <c r="AH174" s="55">
        <v>0</v>
      </c>
      <c r="AI174" s="56"/>
      <c r="AJ174" s="56"/>
      <c r="AK174" s="57"/>
      <c r="AL174" s="55">
        <v>515</v>
      </c>
      <c r="AM174" s="56"/>
      <c r="AN174" s="56"/>
      <c r="AO174" s="57"/>
      <c r="AP174" s="55">
        <f>AH174+AL174</f>
        <v>515</v>
      </c>
      <c r="AQ174" s="56"/>
      <c r="AR174" s="56"/>
      <c r="AS174" s="57"/>
      <c r="AT174" s="55">
        <v>0</v>
      </c>
      <c r="AU174" s="56"/>
      <c r="AV174" s="56"/>
      <c r="AW174" s="57"/>
      <c r="AX174" s="55">
        <v>0</v>
      </c>
      <c r="AY174" s="56"/>
      <c r="AZ174" s="56"/>
      <c r="BA174" s="57"/>
      <c r="BB174" s="55">
        <f>AT174+AX174</f>
        <v>0</v>
      </c>
      <c r="BC174" s="56"/>
      <c r="BD174" s="56"/>
      <c r="BE174" s="57"/>
      <c r="BF174" s="64">
        <v>0</v>
      </c>
      <c r="BG174" s="65"/>
      <c r="BH174" s="65"/>
      <c r="BI174" s="66"/>
      <c r="BJ174" s="55">
        <v>515</v>
      </c>
      <c r="BK174" s="56"/>
      <c r="BL174" s="56"/>
      <c r="BM174" s="57"/>
      <c r="BN174" s="55">
        <f>BF174+BJ174</f>
        <v>515</v>
      </c>
      <c r="BO174" s="56"/>
      <c r="BP174" s="56"/>
      <c r="BQ174" s="57"/>
    </row>
    <row r="175" spans="1:69" s="91" customFormat="1" ht="31.2" customHeight="1">
      <c r="A175" s="117" t="s">
        <v>90</v>
      </c>
      <c r="B175" s="83"/>
      <c r="C175" s="84"/>
      <c r="D175" s="87" t="s">
        <v>615</v>
      </c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1"/>
      <c r="Q175" s="117"/>
      <c r="R175" s="83"/>
      <c r="S175" s="83"/>
      <c r="T175" s="83"/>
      <c r="U175" s="84"/>
      <c r="V175" s="61">
        <v>0</v>
      </c>
      <c r="W175" s="62"/>
      <c r="X175" s="62"/>
      <c r="Y175" s="63"/>
      <c r="Z175" s="61">
        <v>3.79</v>
      </c>
      <c r="AA175" s="62"/>
      <c r="AB175" s="62"/>
      <c r="AC175" s="63"/>
      <c r="AD175" s="61">
        <f>V175+Z175</f>
        <v>3.79</v>
      </c>
      <c r="AE175" s="62"/>
      <c r="AF175" s="62"/>
      <c r="AG175" s="63"/>
      <c r="AH175" s="61">
        <v>0</v>
      </c>
      <c r="AI175" s="62"/>
      <c r="AJ175" s="62"/>
      <c r="AK175" s="63"/>
      <c r="AL175" s="61">
        <v>99.21</v>
      </c>
      <c r="AM175" s="62"/>
      <c r="AN175" s="62"/>
      <c r="AO175" s="63"/>
      <c r="AP175" s="61">
        <f>AH175+AL175</f>
        <v>99.21</v>
      </c>
      <c r="AQ175" s="62"/>
      <c r="AR175" s="62"/>
      <c r="AS175" s="63"/>
      <c r="AT175" s="61">
        <v>0</v>
      </c>
      <c r="AU175" s="62"/>
      <c r="AV175" s="62"/>
      <c r="AW175" s="63"/>
      <c r="AX175" s="61">
        <v>0</v>
      </c>
      <c r="AY175" s="62"/>
      <c r="AZ175" s="62"/>
      <c r="BA175" s="63"/>
      <c r="BB175" s="61">
        <f>AT175+AX175</f>
        <v>0</v>
      </c>
      <c r="BC175" s="62"/>
      <c r="BD175" s="62"/>
      <c r="BE175" s="63"/>
      <c r="BF175" s="118">
        <v>0</v>
      </c>
      <c r="BG175" s="119"/>
      <c r="BH175" s="119"/>
      <c r="BI175" s="120"/>
      <c r="BJ175" s="61">
        <v>99.21</v>
      </c>
      <c r="BK175" s="62"/>
      <c r="BL175" s="62"/>
      <c r="BM175" s="63"/>
      <c r="BN175" s="61">
        <f>BF175+BJ175</f>
        <v>99.21</v>
      </c>
      <c r="BO175" s="62"/>
      <c r="BP175" s="62"/>
      <c r="BQ175" s="63"/>
    </row>
    <row r="176" spans="1:69" s="91" customFormat="1" ht="31.2" customHeight="1">
      <c r="A176" s="117" t="s">
        <v>90</v>
      </c>
      <c r="B176" s="83"/>
      <c r="C176" s="84"/>
      <c r="D176" s="87" t="s">
        <v>262</v>
      </c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1"/>
      <c r="Q176" s="117"/>
      <c r="R176" s="83"/>
      <c r="S176" s="83"/>
      <c r="T176" s="83"/>
      <c r="U176" s="84"/>
      <c r="V176" s="61">
        <v>0</v>
      </c>
      <c r="W176" s="62"/>
      <c r="X176" s="62"/>
      <c r="Y176" s="63"/>
      <c r="Z176" s="61">
        <v>3.79</v>
      </c>
      <c r="AA176" s="62"/>
      <c r="AB176" s="62"/>
      <c r="AC176" s="63"/>
      <c r="AD176" s="61">
        <f>V176+Z176</f>
        <v>3.79</v>
      </c>
      <c r="AE176" s="62"/>
      <c r="AF176" s="62"/>
      <c r="AG176" s="63"/>
      <c r="AH176" s="61">
        <v>0</v>
      </c>
      <c r="AI176" s="62"/>
      <c r="AJ176" s="62"/>
      <c r="AK176" s="63"/>
      <c r="AL176" s="61">
        <v>99.21</v>
      </c>
      <c r="AM176" s="62"/>
      <c r="AN176" s="62"/>
      <c r="AO176" s="63"/>
      <c r="AP176" s="61">
        <f>AH176+AL176</f>
        <v>99.21</v>
      </c>
      <c r="AQ176" s="62"/>
      <c r="AR176" s="62"/>
      <c r="AS176" s="63"/>
      <c r="AT176" s="61">
        <v>0</v>
      </c>
      <c r="AU176" s="62"/>
      <c r="AV176" s="62"/>
      <c r="AW176" s="63"/>
      <c r="AX176" s="61">
        <v>0</v>
      </c>
      <c r="AY176" s="62"/>
      <c r="AZ176" s="62"/>
      <c r="BA176" s="63"/>
      <c r="BB176" s="61">
        <f>AT176+AX176</f>
        <v>0</v>
      </c>
      <c r="BC176" s="62"/>
      <c r="BD176" s="62"/>
      <c r="BE176" s="63"/>
      <c r="BF176" s="118">
        <v>0</v>
      </c>
      <c r="BG176" s="119"/>
      <c r="BH176" s="119"/>
      <c r="BI176" s="120"/>
      <c r="BJ176" s="61">
        <v>99.21</v>
      </c>
      <c r="BK176" s="62"/>
      <c r="BL176" s="62"/>
      <c r="BM176" s="63"/>
      <c r="BN176" s="61">
        <f>BF176+BJ176</f>
        <v>99.21</v>
      </c>
      <c r="BO176" s="62"/>
      <c r="BP176" s="62"/>
      <c r="BQ176" s="63"/>
    </row>
    <row r="177" spans="1:69" ht="15.6" customHeight="1">
      <c r="A177" s="29">
        <v>208100</v>
      </c>
      <c r="B177" s="30"/>
      <c r="C177" s="31"/>
      <c r="D177" s="77" t="s">
        <v>616</v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6"/>
      <c r="Q177" s="29"/>
      <c r="R177" s="30"/>
      <c r="S177" s="30"/>
      <c r="T177" s="30"/>
      <c r="U177" s="31"/>
      <c r="V177" s="55">
        <v>0</v>
      </c>
      <c r="W177" s="56"/>
      <c r="X177" s="56"/>
      <c r="Y177" s="57"/>
      <c r="Z177" s="55">
        <v>3.79</v>
      </c>
      <c r="AA177" s="56"/>
      <c r="AB177" s="56"/>
      <c r="AC177" s="57"/>
      <c r="AD177" s="55">
        <f>V177+Z177</f>
        <v>3.79</v>
      </c>
      <c r="AE177" s="56"/>
      <c r="AF177" s="56"/>
      <c r="AG177" s="57"/>
      <c r="AH177" s="55">
        <v>0</v>
      </c>
      <c r="AI177" s="56"/>
      <c r="AJ177" s="56"/>
      <c r="AK177" s="57"/>
      <c r="AL177" s="55">
        <v>99.21</v>
      </c>
      <c r="AM177" s="56"/>
      <c r="AN177" s="56"/>
      <c r="AO177" s="57"/>
      <c r="AP177" s="55">
        <f>AH177+AL177</f>
        <v>99.21</v>
      </c>
      <c r="AQ177" s="56"/>
      <c r="AR177" s="56"/>
      <c r="AS177" s="57"/>
      <c r="AT177" s="55">
        <v>0</v>
      </c>
      <c r="AU177" s="56"/>
      <c r="AV177" s="56"/>
      <c r="AW177" s="57"/>
      <c r="AX177" s="55">
        <v>0</v>
      </c>
      <c r="AY177" s="56"/>
      <c r="AZ177" s="56"/>
      <c r="BA177" s="57"/>
      <c r="BB177" s="55">
        <f>AT177+AX177</f>
        <v>0</v>
      </c>
      <c r="BC177" s="56"/>
      <c r="BD177" s="56"/>
      <c r="BE177" s="57"/>
      <c r="BF177" s="64">
        <v>0</v>
      </c>
      <c r="BG177" s="65"/>
      <c r="BH177" s="65"/>
      <c r="BI177" s="66"/>
      <c r="BJ177" s="55">
        <v>99.21</v>
      </c>
      <c r="BK177" s="56"/>
      <c r="BL177" s="56"/>
      <c r="BM177" s="57"/>
      <c r="BN177" s="55">
        <f>BF177+BJ177</f>
        <v>99.21</v>
      </c>
      <c r="BO177" s="56"/>
      <c r="BP177" s="56"/>
      <c r="BQ177" s="57"/>
    </row>
    <row r="178" spans="1:69" s="91" customFormat="1" ht="46.8" customHeight="1">
      <c r="A178" s="117" t="s">
        <v>90</v>
      </c>
      <c r="B178" s="83"/>
      <c r="C178" s="84"/>
      <c r="D178" s="87" t="s">
        <v>617</v>
      </c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1"/>
      <c r="Q178" s="117"/>
      <c r="R178" s="83"/>
      <c r="S178" s="83"/>
      <c r="T178" s="83"/>
      <c r="U178" s="84"/>
      <c r="V178" s="61">
        <v>0</v>
      </c>
      <c r="W178" s="62"/>
      <c r="X178" s="62"/>
      <c r="Y178" s="63"/>
      <c r="Z178" s="61">
        <v>2.11</v>
      </c>
      <c r="AA178" s="62"/>
      <c r="AB178" s="62"/>
      <c r="AC178" s="63"/>
      <c r="AD178" s="61">
        <f>V178+Z178</f>
        <v>2.11</v>
      </c>
      <c r="AE178" s="62"/>
      <c r="AF178" s="62"/>
      <c r="AG178" s="63"/>
      <c r="AH178" s="61">
        <v>0</v>
      </c>
      <c r="AI178" s="62"/>
      <c r="AJ178" s="62"/>
      <c r="AK178" s="63"/>
      <c r="AL178" s="61">
        <v>49.4</v>
      </c>
      <c r="AM178" s="62"/>
      <c r="AN178" s="62"/>
      <c r="AO178" s="63"/>
      <c r="AP178" s="61">
        <f>AH178+AL178</f>
        <v>49.4</v>
      </c>
      <c r="AQ178" s="62"/>
      <c r="AR178" s="62"/>
      <c r="AS178" s="63"/>
      <c r="AT178" s="61">
        <v>0</v>
      </c>
      <c r="AU178" s="62"/>
      <c r="AV178" s="62"/>
      <c r="AW178" s="63"/>
      <c r="AX178" s="61">
        <v>0</v>
      </c>
      <c r="AY178" s="62"/>
      <c r="AZ178" s="62"/>
      <c r="BA178" s="63"/>
      <c r="BB178" s="61">
        <f>AT178+AX178</f>
        <v>0</v>
      </c>
      <c r="BC178" s="62"/>
      <c r="BD178" s="62"/>
      <c r="BE178" s="63"/>
      <c r="BF178" s="118">
        <v>0</v>
      </c>
      <c r="BG178" s="119"/>
      <c r="BH178" s="119"/>
      <c r="BI178" s="120"/>
      <c r="BJ178" s="61">
        <v>49.4</v>
      </c>
      <c r="BK178" s="62"/>
      <c r="BL178" s="62"/>
      <c r="BM178" s="63"/>
      <c r="BN178" s="61">
        <f>BF178+BJ178</f>
        <v>49.4</v>
      </c>
      <c r="BO178" s="62"/>
      <c r="BP178" s="62"/>
      <c r="BQ178" s="63"/>
    </row>
    <row r="179" spans="1:69" s="91" customFormat="1" ht="31.2" customHeight="1">
      <c r="A179" s="117" t="s">
        <v>90</v>
      </c>
      <c r="B179" s="83"/>
      <c r="C179" s="84"/>
      <c r="D179" s="87" t="s">
        <v>262</v>
      </c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1"/>
      <c r="Q179" s="117"/>
      <c r="R179" s="83"/>
      <c r="S179" s="83"/>
      <c r="T179" s="83"/>
      <c r="U179" s="84"/>
      <c r="V179" s="61">
        <v>0</v>
      </c>
      <c r="W179" s="62"/>
      <c r="X179" s="62"/>
      <c r="Y179" s="63"/>
      <c r="Z179" s="61">
        <v>2.11</v>
      </c>
      <c r="AA179" s="62"/>
      <c r="AB179" s="62"/>
      <c r="AC179" s="63"/>
      <c r="AD179" s="61">
        <f>V179+Z179</f>
        <v>2.11</v>
      </c>
      <c r="AE179" s="62"/>
      <c r="AF179" s="62"/>
      <c r="AG179" s="63"/>
      <c r="AH179" s="61">
        <v>0</v>
      </c>
      <c r="AI179" s="62"/>
      <c r="AJ179" s="62"/>
      <c r="AK179" s="63"/>
      <c r="AL179" s="61">
        <v>49.4</v>
      </c>
      <c r="AM179" s="62"/>
      <c r="AN179" s="62"/>
      <c r="AO179" s="63"/>
      <c r="AP179" s="61">
        <f>AH179+AL179</f>
        <v>49.4</v>
      </c>
      <c r="AQ179" s="62"/>
      <c r="AR179" s="62"/>
      <c r="AS179" s="63"/>
      <c r="AT179" s="61">
        <v>0</v>
      </c>
      <c r="AU179" s="62"/>
      <c r="AV179" s="62"/>
      <c r="AW179" s="63"/>
      <c r="AX179" s="61">
        <v>0</v>
      </c>
      <c r="AY179" s="62"/>
      <c r="AZ179" s="62"/>
      <c r="BA179" s="63"/>
      <c r="BB179" s="61">
        <f>AT179+AX179</f>
        <v>0</v>
      </c>
      <c r="BC179" s="62"/>
      <c r="BD179" s="62"/>
      <c r="BE179" s="63"/>
      <c r="BF179" s="118">
        <v>0</v>
      </c>
      <c r="BG179" s="119"/>
      <c r="BH179" s="119"/>
      <c r="BI179" s="120"/>
      <c r="BJ179" s="61">
        <v>49.4</v>
      </c>
      <c r="BK179" s="62"/>
      <c r="BL179" s="62"/>
      <c r="BM179" s="63"/>
      <c r="BN179" s="61">
        <f>BF179+BJ179</f>
        <v>49.4</v>
      </c>
      <c r="BO179" s="62"/>
      <c r="BP179" s="62"/>
      <c r="BQ179" s="63"/>
    </row>
    <row r="180" spans="1:69" ht="15.6" customHeight="1">
      <c r="A180" s="29">
        <v>208100</v>
      </c>
      <c r="B180" s="30"/>
      <c r="C180" s="31"/>
      <c r="D180" s="77" t="s">
        <v>616</v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6"/>
      <c r="Q180" s="29"/>
      <c r="R180" s="30"/>
      <c r="S180" s="30"/>
      <c r="T180" s="30"/>
      <c r="U180" s="31"/>
      <c r="V180" s="55">
        <v>0</v>
      </c>
      <c r="W180" s="56"/>
      <c r="X180" s="56"/>
      <c r="Y180" s="57"/>
      <c r="Z180" s="55">
        <v>2.11</v>
      </c>
      <c r="AA180" s="56"/>
      <c r="AB180" s="56"/>
      <c r="AC180" s="57"/>
      <c r="AD180" s="55">
        <f>V180+Z180</f>
        <v>2.11</v>
      </c>
      <c r="AE180" s="56"/>
      <c r="AF180" s="56"/>
      <c r="AG180" s="57"/>
      <c r="AH180" s="55">
        <v>0</v>
      </c>
      <c r="AI180" s="56"/>
      <c r="AJ180" s="56"/>
      <c r="AK180" s="57"/>
      <c r="AL180" s="55">
        <v>49.4</v>
      </c>
      <c r="AM180" s="56"/>
      <c r="AN180" s="56"/>
      <c r="AO180" s="57"/>
      <c r="AP180" s="55">
        <f>AH180+AL180</f>
        <v>49.4</v>
      </c>
      <c r="AQ180" s="56"/>
      <c r="AR180" s="56"/>
      <c r="AS180" s="57"/>
      <c r="AT180" s="55">
        <v>0</v>
      </c>
      <c r="AU180" s="56"/>
      <c r="AV180" s="56"/>
      <c r="AW180" s="57"/>
      <c r="AX180" s="55">
        <v>0</v>
      </c>
      <c r="AY180" s="56"/>
      <c r="AZ180" s="56"/>
      <c r="BA180" s="57"/>
      <c r="BB180" s="55">
        <f>AT180+AX180</f>
        <v>0</v>
      </c>
      <c r="BC180" s="56"/>
      <c r="BD180" s="56"/>
      <c r="BE180" s="57"/>
      <c r="BF180" s="64">
        <v>0</v>
      </c>
      <c r="BG180" s="65"/>
      <c r="BH180" s="65"/>
      <c r="BI180" s="66"/>
      <c r="BJ180" s="55">
        <v>49.4</v>
      </c>
      <c r="BK180" s="56"/>
      <c r="BL180" s="56"/>
      <c r="BM180" s="57"/>
      <c r="BN180" s="55">
        <f>BF180+BJ180</f>
        <v>49.4</v>
      </c>
      <c r="BO180" s="56"/>
      <c r="BP180" s="56"/>
      <c r="BQ180" s="57"/>
    </row>
    <row r="181" spans="1:69" s="91" customFormat="1" ht="31.2" customHeight="1">
      <c r="A181" s="117" t="s">
        <v>90</v>
      </c>
      <c r="B181" s="83"/>
      <c r="C181" s="84"/>
      <c r="D181" s="87" t="s">
        <v>618</v>
      </c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1"/>
      <c r="Q181" s="117"/>
      <c r="R181" s="83"/>
      <c r="S181" s="83"/>
      <c r="T181" s="83"/>
      <c r="U181" s="84"/>
      <c r="V181" s="61">
        <v>0</v>
      </c>
      <c r="W181" s="62"/>
      <c r="X181" s="62"/>
      <c r="Y181" s="63"/>
      <c r="Z181" s="61">
        <v>2.11</v>
      </c>
      <c r="AA181" s="62"/>
      <c r="AB181" s="62"/>
      <c r="AC181" s="63"/>
      <c r="AD181" s="61">
        <f>V181+Z181</f>
        <v>2.11</v>
      </c>
      <c r="AE181" s="62"/>
      <c r="AF181" s="62"/>
      <c r="AG181" s="63"/>
      <c r="AH181" s="61">
        <v>0</v>
      </c>
      <c r="AI181" s="62"/>
      <c r="AJ181" s="62"/>
      <c r="AK181" s="63"/>
      <c r="AL181" s="61">
        <v>59.7</v>
      </c>
      <c r="AM181" s="62"/>
      <c r="AN181" s="62"/>
      <c r="AO181" s="63"/>
      <c r="AP181" s="61">
        <f>AH181+AL181</f>
        <v>59.7</v>
      </c>
      <c r="AQ181" s="62"/>
      <c r="AR181" s="62"/>
      <c r="AS181" s="63"/>
      <c r="AT181" s="61">
        <v>0</v>
      </c>
      <c r="AU181" s="62"/>
      <c r="AV181" s="62"/>
      <c r="AW181" s="63"/>
      <c r="AX181" s="61">
        <v>0</v>
      </c>
      <c r="AY181" s="62"/>
      <c r="AZ181" s="62"/>
      <c r="BA181" s="63"/>
      <c r="BB181" s="61">
        <f>AT181+AX181</f>
        <v>0</v>
      </c>
      <c r="BC181" s="62"/>
      <c r="BD181" s="62"/>
      <c r="BE181" s="63"/>
      <c r="BF181" s="118">
        <v>0</v>
      </c>
      <c r="BG181" s="119"/>
      <c r="BH181" s="119"/>
      <c r="BI181" s="120"/>
      <c r="BJ181" s="61">
        <v>59.7</v>
      </c>
      <c r="BK181" s="62"/>
      <c r="BL181" s="62"/>
      <c r="BM181" s="63"/>
      <c r="BN181" s="61">
        <f>BF181+BJ181</f>
        <v>59.7</v>
      </c>
      <c r="BO181" s="62"/>
      <c r="BP181" s="62"/>
      <c r="BQ181" s="63"/>
    </row>
    <row r="182" spans="1:69" s="91" customFormat="1" ht="31.2" customHeight="1">
      <c r="A182" s="117" t="s">
        <v>90</v>
      </c>
      <c r="B182" s="83"/>
      <c r="C182" s="84"/>
      <c r="D182" s="87" t="s">
        <v>262</v>
      </c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1"/>
      <c r="Q182" s="117"/>
      <c r="R182" s="83"/>
      <c r="S182" s="83"/>
      <c r="T182" s="83"/>
      <c r="U182" s="84"/>
      <c r="V182" s="61">
        <v>0</v>
      </c>
      <c r="W182" s="62"/>
      <c r="X182" s="62"/>
      <c r="Y182" s="63"/>
      <c r="Z182" s="61">
        <v>2.11</v>
      </c>
      <c r="AA182" s="62"/>
      <c r="AB182" s="62"/>
      <c r="AC182" s="63"/>
      <c r="AD182" s="61">
        <f>V182+Z182</f>
        <v>2.11</v>
      </c>
      <c r="AE182" s="62"/>
      <c r="AF182" s="62"/>
      <c r="AG182" s="63"/>
      <c r="AH182" s="61">
        <v>0</v>
      </c>
      <c r="AI182" s="62"/>
      <c r="AJ182" s="62"/>
      <c r="AK182" s="63"/>
      <c r="AL182" s="61">
        <v>59.7</v>
      </c>
      <c r="AM182" s="62"/>
      <c r="AN182" s="62"/>
      <c r="AO182" s="63"/>
      <c r="AP182" s="61">
        <f>AH182+AL182</f>
        <v>59.7</v>
      </c>
      <c r="AQ182" s="62"/>
      <c r="AR182" s="62"/>
      <c r="AS182" s="63"/>
      <c r="AT182" s="61">
        <v>0</v>
      </c>
      <c r="AU182" s="62"/>
      <c r="AV182" s="62"/>
      <c r="AW182" s="63"/>
      <c r="AX182" s="61">
        <v>0</v>
      </c>
      <c r="AY182" s="62"/>
      <c r="AZ182" s="62"/>
      <c r="BA182" s="63"/>
      <c r="BB182" s="61">
        <f>AT182+AX182</f>
        <v>0</v>
      </c>
      <c r="BC182" s="62"/>
      <c r="BD182" s="62"/>
      <c r="BE182" s="63"/>
      <c r="BF182" s="118">
        <v>0</v>
      </c>
      <c r="BG182" s="119"/>
      <c r="BH182" s="119"/>
      <c r="BI182" s="120"/>
      <c r="BJ182" s="61">
        <v>59.7</v>
      </c>
      <c r="BK182" s="62"/>
      <c r="BL182" s="62"/>
      <c r="BM182" s="63"/>
      <c r="BN182" s="61">
        <f>BF182+BJ182</f>
        <v>59.7</v>
      </c>
      <c r="BO182" s="62"/>
      <c r="BP182" s="62"/>
      <c r="BQ182" s="63"/>
    </row>
    <row r="183" spans="1:69" ht="15.6" customHeight="1">
      <c r="A183" s="29">
        <v>208100</v>
      </c>
      <c r="B183" s="30"/>
      <c r="C183" s="31"/>
      <c r="D183" s="77" t="s">
        <v>616</v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6"/>
      <c r="Q183" s="29"/>
      <c r="R183" s="30"/>
      <c r="S183" s="30"/>
      <c r="T183" s="30"/>
      <c r="U183" s="31"/>
      <c r="V183" s="55">
        <v>0</v>
      </c>
      <c r="W183" s="56"/>
      <c r="X183" s="56"/>
      <c r="Y183" s="57"/>
      <c r="Z183" s="55">
        <v>2.11</v>
      </c>
      <c r="AA183" s="56"/>
      <c r="AB183" s="56"/>
      <c r="AC183" s="57"/>
      <c r="AD183" s="55">
        <f>V183+Z183</f>
        <v>2.11</v>
      </c>
      <c r="AE183" s="56"/>
      <c r="AF183" s="56"/>
      <c r="AG183" s="57"/>
      <c r="AH183" s="55">
        <v>0</v>
      </c>
      <c r="AI183" s="56"/>
      <c r="AJ183" s="56"/>
      <c r="AK183" s="57"/>
      <c r="AL183" s="55">
        <v>59.7</v>
      </c>
      <c r="AM183" s="56"/>
      <c r="AN183" s="56"/>
      <c r="AO183" s="57"/>
      <c r="AP183" s="55">
        <f>AH183+AL183</f>
        <v>59.7</v>
      </c>
      <c r="AQ183" s="56"/>
      <c r="AR183" s="56"/>
      <c r="AS183" s="57"/>
      <c r="AT183" s="55">
        <v>0</v>
      </c>
      <c r="AU183" s="56"/>
      <c r="AV183" s="56"/>
      <c r="AW183" s="57"/>
      <c r="AX183" s="55">
        <v>0</v>
      </c>
      <c r="AY183" s="56"/>
      <c r="AZ183" s="56"/>
      <c r="BA183" s="57"/>
      <c r="BB183" s="55">
        <f>AT183+AX183</f>
        <v>0</v>
      </c>
      <c r="BC183" s="56"/>
      <c r="BD183" s="56"/>
      <c r="BE183" s="57"/>
      <c r="BF183" s="64">
        <v>0</v>
      </c>
      <c r="BG183" s="65"/>
      <c r="BH183" s="65"/>
      <c r="BI183" s="66"/>
      <c r="BJ183" s="55">
        <v>59.7</v>
      </c>
      <c r="BK183" s="56"/>
      <c r="BL183" s="56"/>
      <c r="BM183" s="57"/>
      <c r="BN183" s="55">
        <f>BF183+BJ183</f>
        <v>59.7</v>
      </c>
      <c r="BO183" s="56"/>
      <c r="BP183" s="56"/>
      <c r="BQ183" s="57"/>
    </row>
    <row r="184" spans="1:69" s="91" customFormat="1" ht="46.8" customHeight="1">
      <c r="A184" s="117" t="s">
        <v>90</v>
      </c>
      <c r="B184" s="83"/>
      <c r="C184" s="84"/>
      <c r="D184" s="87" t="s">
        <v>619</v>
      </c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1"/>
      <c r="Q184" s="117"/>
      <c r="R184" s="83"/>
      <c r="S184" s="83"/>
      <c r="T184" s="83"/>
      <c r="U184" s="84"/>
      <c r="V184" s="61">
        <v>0</v>
      </c>
      <c r="W184" s="62"/>
      <c r="X184" s="62"/>
      <c r="Y184" s="63"/>
      <c r="Z184" s="61">
        <v>2.11</v>
      </c>
      <c r="AA184" s="62"/>
      <c r="AB184" s="62"/>
      <c r="AC184" s="63"/>
      <c r="AD184" s="61">
        <f>V184+Z184</f>
        <v>2.11</v>
      </c>
      <c r="AE184" s="62"/>
      <c r="AF184" s="62"/>
      <c r="AG184" s="63"/>
      <c r="AH184" s="61">
        <v>0</v>
      </c>
      <c r="AI184" s="62"/>
      <c r="AJ184" s="62"/>
      <c r="AK184" s="63"/>
      <c r="AL184" s="61">
        <v>49.4</v>
      </c>
      <c r="AM184" s="62"/>
      <c r="AN184" s="62"/>
      <c r="AO184" s="63"/>
      <c r="AP184" s="61">
        <f>AH184+AL184</f>
        <v>49.4</v>
      </c>
      <c r="AQ184" s="62"/>
      <c r="AR184" s="62"/>
      <c r="AS184" s="63"/>
      <c r="AT184" s="61">
        <v>0</v>
      </c>
      <c r="AU184" s="62"/>
      <c r="AV184" s="62"/>
      <c r="AW184" s="63"/>
      <c r="AX184" s="61">
        <v>0</v>
      </c>
      <c r="AY184" s="62"/>
      <c r="AZ184" s="62"/>
      <c r="BA184" s="63"/>
      <c r="BB184" s="61">
        <f>AT184+AX184</f>
        <v>0</v>
      </c>
      <c r="BC184" s="62"/>
      <c r="BD184" s="62"/>
      <c r="BE184" s="63"/>
      <c r="BF184" s="118">
        <v>0</v>
      </c>
      <c r="BG184" s="119"/>
      <c r="BH184" s="119"/>
      <c r="BI184" s="120"/>
      <c r="BJ184" s="61">
        <v>49.4</v>
      </c>
      <c r="BK184" s="62"/>
      <c r="BL184" s="62"/>
      <c r="BM184" s="63"/>
      <c r="BN184" s="61">
        <f>BF184+BJ184</f>
        <v>49.4</v>
      </c>
      <c r="BO184" s="62"/>
      <c r="BP184" s="62"/>
      <c r="BQ184" s="63"/>
    </row>
    <row r="185" spans="1:69" s="91" customFormat="1" ht="31.2" customHeight="1">
      <c r="A185" s="117" t="s">
        <v>90</v>
      </c>
      <c r="B185" s="83"/>
      <c r="C185" s="84"/>
      <c r="D185" s="87" t="s">
        <v>262</v>
      </c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1"/>
      <c r="Q185" s="117"/>
      <c r="R185" s="83"/>
      <c r="S185" s="83"/>
      <c r="T185" s="83"/>
      <c r="U185" s="84"/>
      <c r="V185" s="61">
        <v>0</v>
      </c>
      <c r="W185" s="62"/>
      <c r="X185" s="62"/>
      <c r="Y185" s="63"/>
      <c r="Z185" s="61">
        <v>2.11</v>
      </c>
      <c r="AA185" s="62"/>
      <c r="AB185" s="62"/>
      <c r="AC185" s="63"/>
      <c r="AD185" s="61">
        <f>V185+Z185</f>
        <v>2.11</v>
      </c>
      <c r="AE185" s="62"/>
      <c r="AF185" s="62"/>
      <c r="AG185" s="63"/>
      <c r="AH185" s="61">
        <v>0</v>
      </c>
      <c r="AI185" s="62"/>
      <c r="AJ185" s="62"/>
      <c r="AK185" s="63"/>
      <c r="AL185" s="61">
        <v>49.4</v>
      </c>
      <c r="AM185" s="62"/>
      <c r="AN185" s="62"/>
      <c r="AO185" s="63"/>
      <c r="AP185" s="61">
        <f>AH185+AL185</f>
        <v>49.4</v>
      </c>
      <c r="AQ185" s="62"/>
      <c r="AR185" s="62"/>
      <c r="AS185" s="63"/>
      <c r="AT185" s="61">
        <v>0</v>
      </c>
      <c r="AU185" s="62"/>
      <c r="AV185" s="62"/>
      <c r="AW185" s="63"/>
      <c r="AX185" s="61">
        <v>0</v>
      </c>
      <c r="AY185" s="62"/>
      <c r="AZ185" s="62"/>
      <c r="BA185" s="63"/>
      <c r="BB185" s="61">
        <f>AT185+AX185</f>
        <v>0</v>
      </c>
      <c r="BC185" s="62"/>
      <c r="BD185" s="62"/>
      <c r="BE185" s="63"/>
      <c r="BF185" s="118">
        <v>0</v>
      </c>
      <c r="BG185" s="119"/>
      <c r="BH185" s="119"/>
      <c r="BI185" s="120"/>
      <c r="BJ185" s="61">
        <v>49.4</v>
      </c>
      <c r="BK185" s="62"/>
      <c r="BL185" s="62"/>
      <c r="BM185" s="63"/>
      <c r="BN185" s="61">
        <f>BF185+BJ185</f>
        <v>49.4</v>
      </c>
      <c r="BO185" s="62"/>
      <c r="BP185" s="62"/>
      <c r="BQ185" s="63"/>
    </row>
    <row r="186" spans="1:69" ht="15.6" customHeight="1">
      <c r="A186" s="29">
        <v>208100</v>
      </c>
      <c r="B186" s="30"/>
      <c r="C186" s="31"/>
      <c r="D186" s="77" t="s">
        <v>616</v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6"/>
      <c r="Q186" s="29"/>
      <c r="R186" s="30"/>
      <c r="S186" s="30"/>
      <c r="T186" s="30"/>
      <c r="U186" s="31"/>
      <c r="V186" s="55">
        <v>0</v>
      </c>
      <c r="W186" s="56"/>
      <c r="X186" s="56"/>
      <c r="Y186" s="57"/>
      <c r="Z186" s="55">
        <v>2.11</v>
      </c>
      <c r="AA186" s="56"/>
      <c r="AB186" s="56"/>
      <c r="AC186" s="57"/>
      <c r="AD186" s="55">
        <f>V186+Z186</f>
        <v>2.11</v>
      </c>
      <c r="AE186" s="56"/>
      <c r="AF186" s="56"/>
      <c r="AG186" s="57"/>
      <c r="AH186" s="55">
        <v>0</v>
      </c>
      <c r="AI186" s="56"/>
      <c r="AJ186" s="56"/>
      <c r="AK186" s="57"/>
      <c r="AL186" s="55">
        <v>49.4</v>
      </c>
      <c r="AM186" s="56"/>
      <c r="AN186" s="56"/>
      <c r="AO186" s="57"/>
      <c r="AP186" s="55">
        <f>AH186+AL186</f>
        <v>49.4</v>
      </c>
      <c r="AQ186" s="56"/>
      <c r="AR186" s="56"/>
      <c r="AS186" s="57"/>
      <c r="AT186" s="55">
        <v>0</v>
      </c>
      <c r="AU186" s="56"/>
      <c r="AV186" s="56"/>
      <c r="AW186" s="57"/>
      <c r="AX186" s="55">
        <v>0</v>
      </c>
      <c r="AY186" s="56"/>
      <c r="AZ186" s="56"/>
      <c r="BA186" s="57"/>
      <c r="BB186" s="55">
        <f>AT186+AX186</f>
        <v>0</v>
      </c>
      <c r="BC186" s="56"/>
      <c r="BD186" s="56"/>
      <c r="BE186" s="57"/>
      <c r="BF186" s="64">
        <v>0</v>
      </c>
      <c r="BG186" s="65"/>
      <c r="BH186" s="65"/>
      <c r="BI186" s="66"/>
      <c r="BJ186" s="55">
        <v>49.4</v>
      </c>
      <c r="BK186" s="56"/>
      <c r="BL186" s="56"/>
      <c r="BM186" s="57"/>
      <c r="BN186" s="55">
        <f>BF186+BJ186</f>
        <v>49.4</v>
      </c>
      <c r="BO186" s="56"/>
      <c r="BP186" s="56"/>
      <c r="BQ186" s="57"/>
    </row>
    <row r="187" spans="1:69" s="91" customFormat="1" ht="46.8" customHeight="1">
      <c r="A187" s="117" t="s">
        <v>90</v>
      </c>
      <c r="B187" s="83"/>
      <c r="C187" s="84"/>
      <c r="D187" s="87" t="s">
        <v>620</v>
      </c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1"/>
      <c r="Q187" s="117"/>
      <c r="R187" s="83"/>
      <c r="S187" s="83"/>
      <c r="T187" s="83"/>
      <c r="U187" s="84"/>
      <c r="V187" s="61">
        <v>0</v>
      </c>
      <c r="W187" s="62"/>
      <c r="X187" s="62"/>
      <c r="Y187" s="63"/>
      <c r="Z187" s="61">
        <v>0</v>
      </c>
      <c r="AA187" s="62"/>
      <c r="AB187" s="62"/>
      <c r="AC187" s="63"/>
      <c r="AD187" s="61">
        <f>V187+Z187</f>
        <v>0</v>
      </c>
      <c r="AE187" s="62"/>
      <c r="AF187" s="62"/>
      <c r="AG187" s="63"/>
      <c r="AH187" s="61">
        <v>0</v>
      </c>
      <c r="AI187" s="62"/>
      <c r="AJ187" s="62"/>
      <c r="AK187" s="63"/>
      <c r="AL187" s="61">
        <v>257.5</v>
      </c>
      <c r="AM187" s="62"/>
      <c r="AN187" s="62"/>
      <c r="AO187" s="63"/>
      <c r="AP187" s="61">
        <f>AH187+AL187</f>
        <v>257.5</v>
      </c>
      <c r="AQ187" s="62"/>
      <c r="AR187" s="62"/>
      <c r="AS187" s="63"/>
      <c r="AT187" s="61">
        <v>0</v>
      </c>
      <c r="AU187" s="62"/>
      <c r="AV187" s="62"/>
      <c r="AW187" s="63"/>
      <c r="AX187" s="61">
        <v>0</v>
      </c>
      <c r="AY187" s="62"/>
      <c r="AZ187" s="62"/>
      <c r="BA187" s="63"/>
      <c r="BB187" s="61">
        <f>AT187+AX187</f>
        <v>0</v>
      </c>
      <c r="BC187" s="62"/>
      <c r="BD187" s="62"/>
      <c r="BE187" s="63"/>
      <c r="BF187" s="118">
        <v>0</v>
      </c>
      <c r="BG187" s="119"/>
      <c r="BH187" s="119"/>
      <c r="BI187" s="120"/>
      <c r="BJ187" s="61">
        <v>257.5</v>
      </c>
      <c r="BK187" s="62"/>
      <c r="BL187" s="62"/>
      <c r="BM187" s="63"/>
      <c r="BN187" s="61">
        <f>BF187+BJ187</f>
        <v>257.5</v>
      </c>
      <c r="BO187" s="62"/>
      <c r="BP187" s="62"/>
      <c r="BQ187" s="63"/>
    </row>
    <row r="188" spans="1:69" s="91" customFormat="1" ht="31.2" customHeight="1">
      <c r="A188" s="117" t="s">
        <v>90</v>
      </c>
      <c r="B188" s="83"/>
      <c r="C188" s="84"/>
      <c r="D188" s="87" t="s">
        <v>262</v>
      </c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1"/>
      <c r="Q188" s="117"/>
      <c r="R188" s="83"/>
      <c r="S188" s="83"/>
      <c r="T188" s="83"/>
      <c r="U188" s="84"/>
      <c r="V188" s="61">
        <v>0</v>
      </c>
      <c r="W188" s="62"/>
      <c r="X188" s="62"/>
      <c r="Y188" s="63"/>
      <c r="Z188" s="61">
        <v>0</v>
      </c>
      <c r="AA188" s="62"/>
      <c r="AB188" s="62"/>
      <c r="AC188" s="63"/>
      <c r="AD188" s="61">
        <f>V188+Z188</f>
        <v>0</v>
      </c>
      <c r="AE188" s="62"/>
      <c r="AF188" s="62"/>
      <c r="AG188" s="63"/>
      <c r="AH188" s="61">
        <v>0</v>
      </c>
      <c r="AI188" s="62"/>
      <c r="AJ188" s="62"/>
      <c r="AK188" s="63"/>
      <c r="AL188" s="61">
        <v>257.5</v>
      </c>
      <c r="AM188" s="62"/>
      <c r="AN188" s="62"/>
      <c r="AO188" s="63"/>
      <c r="AP188" s="61">
        <f>AH188+AL188</f>
        <v>257.5</v>
      </c>
      <c r="AQ188" s="62"/>
      <c r="AR188" s="62"/>
      <c r="AS188" s="63"/>
      <c r="AT188" s="61">
        <v>0</v>
      </c>
      <c r="AU188" s="62"/>
      <c r="AV188" s="62"/>
      <c r="AW188" s="63"/>
      <c r="AX188" s="61">
        <v>0</v>
      </c>
      <c r="AY188" s="62"/>
      <c r="AZ188" s="62"/>
      <c r="BA188" s="63"/>
      <c r="BB188" s="61">
        <f>AT188+AX188</f>
        <v>0</v>
      </c>
      <c r="BC188" s="62"/>
      <c r="BD188" s="62"/>
      <c r="BE188" s="63"/>
      <c r="BF188" s="118">
        <v>0</v>
      </c>
      <c r="BG188" s="119"/>
      <c r="BH188" s="119"/>
      <c r="BI188" s="120"/>
      <c r="BJ188" s="61">
        <v>257.5</v>
      </c>
      <c r="BK188" s="62"/>
      <c r="BL188" s="62"/>
      <c r="BM188" s="63"/>
      <c r="BN188" s="61">
        <f>BF188+BJ188</f>
        <v>257.5</v>
      </c>
      <c r="BO188" s="62"/>
      <c r="BP188" s="62"/>
      <c r="BQ188" s="63"/>
    </row>
    <row r="189" spans="1:69" ht="62.4" customHeight="1">
      <c r="A189" s="29">
        <v>602400</v>
      </c>
      <c r="B189" s="30"/>
      <c r="C189" s="31"/>
      <c r="D189" s="77" t="s">
        <v>263</v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6"/>
      <c r="Q189" s="29"/>
      <c r="R189" s="30"/>
      <c r="S189" s="30"/>
      <c r="T189" s="30"/>
      <c r="U189" s="31"/>
      <c r="V189" s="55">
        <v>0</v>
      </c>
      <c r="W189" s="56"/>
      <c r="X189" s="56"/>
      <c r="Y189" s="57"/>
      <c r="Z189" s="55">
        <v>0</v>
      </c>
      <c r="AA189" s="56"/>
      <c r="AB189" s="56"/>
      <c r="AC189" s="57"/>
      <c r="AD189" s="55">
        <f>V189+Z189</f>
        <v>0</v>
      </c>
      <c r="AE189" s="56"/>
      <c r="AF189" s="56"/>
      <c r="AG189" s="57"/>
      <c r="AH189" s="55">
        <v>0</v>
      </c>
      <c r="AI189" s="56"/>
      <c r="AJ189" s="56"/>
      <c r="AK189" s="57"/>
      <c r="AL189" s="55">
        <v>257.5</v>
      </c>
      <c r="AM189" s="56"/>
      <c r="AN189" s="56"/>
      <c r="AO189" s="57"/>
      <c r="AP189" s="55">
        <f>AH189+AL189</f>
        <v>257.5</v>
      </c>
      <c r="AQ189" s="56"/>
      <c r="AR189" s="56"/>
      <c r="AS189" s="57"/>
      <c r="AT189" s="55">
        <v>0</v>
      </c>
      <c r="AU189" s="56"/>
      <c r="AV189" s="56"/>
      <c r="AW189" s="57"/>
      <c r="AX189" s="55">
        <v>0</v>
      </c>
      <c r="AY189" s="56"/>
      <c r="AZ189" s="56"/>
      <c r="BA189" s="57"/>
      <c r="BB189" s="55">
        <f>AT189+AX189</f>
        <v>0</v>
      </c>
      <c r="BC189" s="56"/>
      <c r="BD189" s="56"/>
      <c r="BE189" s="57"/>
      <c r="BF189" s="64">
        <v>0</v>
      </c>
      <c r="BG189" s="65"/>
      <c r="BH189" s="65"/>
      <c r="BI189" s="66"/>
      <c r="BJ189" s="55">
        <v>257.5</v>
      </c>
      <c r="BK189" s="56"/>
      <c r="BL189" s="56"/>
      <c r="BM189" s="57"/>
      <c r="BN189" s="55">
        <f>BF189+BJ189</f>
        <v>257.5</v>
      </c>
      <c r="BO189" s="56"/>
      <c r="BP189" s="56"/>
      <c r="BQ189" s="57"/>
    </row>
    <row r="190" spans="1:69" s="91" customFormat="1" ht="31.2" customHeight="1">
      <c r="A190" s="117" t="s">
        <v>90</v>
      </c>
      <c r="B190" s="83"/>
      <c r="C190" s="84"/>
      <c r="D190" s="87" t="s">
        <v>621</v>
      </c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1"/>
      <c r="Q190" s="117"/>
      <c r="R190" s="83"/>
      <c r="S190" s="83"/>
      <c r="T190" s="83"/>
      <c r="U190" s="84"/>
      <c r="V190" s="61">
        <v>0</v>
      </c>
      <c r="W190" s="62"/>
      <c r="X190" s="62"/>
      <c r="Y190" s="63"/>
      <c r="Z190" s="61">
        <v>0</v>
      </c>
      <c r="AA190" s="62"/>
      <c r="AB190" s="62"/>
      <c r="AC190" s="63"/>
      <c r="AD190" s="61">
        <f>V190+Z190</f>
        <v>0</v>
      </c>
      <c r="AE190" s="62"/>
      <c r="AF190" s="62"/>
      <c r="AG190" s="63"/>
      <c r="AH190" s="61">
        <v>0</v>
      </c>
      <c r="AI190" s="62"/>
      <c r="AJ190" s="62"/>
      <c r="AK190" s="63"/>
      <c r="AL190" s="61">
        <v>154.5</v>
      </c>
      <c r="AM190" s="62"/>
      <c r="AN190" s="62"/>
      <c r="AO190" s="63"/>
      <c r="AP190" s="61">
        <f>AH190+AL190</f>
        <v>154.5</v>
      </c>
      <c r="AQ190" s="62"/>
      <c r="AR190" s="62"/>
      <c r="AS190" s="63"/>
      <c r="AT190" s="61">
        <v>0</v>
      </c>
      <c r="AU190" s="62"/>
      <c r="AV190" s="62"/>
      <c r="AW190" s="63"/>
      <c r="AX190" s="61">
        <v>0</v>
      </c>
      <c r="AY190" s="62"/>
      <c r="AZ190" s="62"/>
      <c r="BA190" s="63"/>
      <c r="BB190" s="61">
        <f>AT190+AX190</f>
        <v>0</v>
      </c>
      <c r="BC190" s="62"/>
      <c r="BD190" s="62"/>
      <c r="BE190" s="63"/>
      <c r="BF190" s="118">
        <v>0</v>
      </c>
      <c r="BG190" s="119"/>
      <c r="BH190" s="119"/>
      <c r="BI190" s="120"/>
      <c r="BJ190" s="61">
        <v>154.5</v>
      </c>
      <c r="BK190" s="62"/>
      <c r="BL190" s="62"/>
      <c r="BM190" s="63"/>
      <c r="BN190" s="61">
        <f>BF190+BJ190</f>
        <v>154.5</v>
      </c>
      <c r="BO190" s="62"/>
      <c r="BP190" s="62"/>
      <c r="BQ190" s="63"/>
    </row>
    <row r="191" spans="1:69" s="91" customFormat="1" ht="31.2" customHeight="1">
      <c r="A191" s="117" t="s">
        <v>90</v>
      </c>
      <c r="B191" s="83"/>
      <c r="C191" s="84"/>
      <c r="D191" s="87" t="s">
        <v>262</v>
      </c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1"/>
      <c r="Q191" s="117"/>
      <c r="R191" s="83"/>
      <c r="S191" s="83"/>
      <c r="T191" s="83"/>
      <c r="U191" s="84"/>
      <c r="V191" s="61">
        <v>0</v>
      </c>
      <c r="W191" s="62"/>
      <c r="X191" s="62"/>
      <c r="Y191" s="63"/>
      <c r="Z191" s="61">
        <v>0</v>
      </c>
      <c r="AA191" s="62"/>
      <c r="AB191" s="62"/>
      <c r="AC191" s="63"/>
      <c r="AD191" s="61">
        <f>V191+Z191</f>
        <v>0</v>
      </c>
      <c r="AE191" s="62"/>
      <c r="AF191" s="62"/>
      <c r="AG191" s="63"/>
      <c r="AH191" s="61">
        <v>0</v>
      </c>
      <c r="AI191" s="62"/>
      <c r="AJ191" s="62"/>
      <c r="AK191" s="63"/>
      <c r="AL191" s="61">
        <v>154.5</v>
      </c>
      <c r="AM191" s="62"/>
      <c r="AN191" s="62"/>
      <c r="AO191" s="63"/>
      <c r="AP191" s="61">
        <f>AH191+AL191</f>
        <v>154.5</v>
      </c>
      <c r="AQ191" s="62"/>
      <c r="AR191" s="62"/>
      <c r="AS191" s="63"/>
      <c r="AT191" s="61">
        <v>0</v>
      </c>
      <c r="AU191" s="62"/>
      <c r="AV191" s="62"/>
      <c r="AW191" s="63"/>
      <c r="AX191" s="61">
        <v>0</v>
      </c>
      <c r="AY191" s="62"/>
      <c r="AZ191" s="62"/>
      <c r="BA191" s="63"/>
      <c r="BB191" s="61">
        <f>AT191+AX191</f>
        <v>0</v>
      </c>
      <c r="BC191" s="62"/>
      <c r="BD191" s="62"/>
      <c r="BE191" s="63"/>
      <c r="BF191" s="118">
        <v>0</v>
      </c>
      <c r="BG191" s="119"/>
      <c r="BH191" s="119"/>
      <c r="BI191" s="120"/>
      <c r="BJ191" s="61">
        <v>154.5</v>
      </c>
      <c r="BK191" s="62"/>
      <c r="BL191" s="62"/>
      <c r="BM191" s="63"/>
      <c r="BN191" s="61">
        <f>BF191+BJ191</f>
        <v>154.5</v>
      </c>
      <c r="BO191" s="62"/>
      <c r="BP191" s="62"/>
      <c r="BQ191" s="63"/>
    </row>
    <row r="192" spans="1:69" ht="62.4" customHeight="1">
      <c r="A192" s="29">
        <v>602400</v>
      </c>
      <c r="B192" s="30"/>
      <c r="C192" s="31"/>
      <c r="D192" s="77" t="s">
        <v>263</v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6"/>
      <c r="Q192" s="29"/>
      <c r="R192" s="30"/>
      <c r="S192" s="30"/>
      <c r="T192" s="30"/>
      <c r="U192" s="31"/>
      <c r="V192" s="55">
        <v>0</v>
      </c>
      <c r="W192" s="56"/>
      <c r="X192" s="56"/>
      <c r="Y192" s="57"/>
      <c r="Z192" s="55">
        <v>0</v>
      </c>
      <c r="AA192" s="56"/>
      <c r="AB192" s="56"/>
      <c r="AC192" s="57"/>
      <c r="AD192" s="55">
        <f>V192+Z192</f>
        <v>0</v>
      </c>
      <c r="AE192" s="56"/>
      <c r="AF192" s="56"/>
      <c r="AG192" s="57"/>
      <c r="AH192" s="55">
        <v>0</v>
      </c>
      <c r="AI192" s="56"/>
      <c r="AJ192" s="56"/>
      <c r="AK192" s="57"/>
      <c r="AL192" s="55">
        <v>154.5</v>
      </c>
      <c r="AM192" s="56"/>
      <c r="AN192" s="56"/>
      <c r="AO192" s="57"/>
      <c r="AP192" s="55">
        <f>AH192+AL192</f>
        <v>154.5</v>
      </c>
      <c r="AQ192" s="56"/>
      <c r="AR192" s="56"/>
      <c r="AS192" s="57"/>
      <c r="AT192" s="55">
        <v>0</v>
      </c>
      <c r="AU192" s="56"/>
      <c r="AV192" s="56"/>
      <c r="AW192" s="57"/>
      <c r="AX192" s="55">
        <v>0</v>
      </c>
      <c r="AY192" s="56"/>
      <c r="AZ192" s="56"/>
      <c r="BA192" s="57"/>
      <c r="BB192" s="55">
        <f>AT192+AX192</f>
        <v>0</v>
      </c>
      <c r="BC192" s="56"/>
      <c r="BD192" s="56"/>
      <c r="BE192" s="57"/>
      <c r="BF192" s="64">
        <v>0</v>
      </c>
      <c r="BG192" s="65"/>
      <c r="BH192" s="65"/>
      <c r="BI192" s="66"/>
      <c r="BJ192" s="55">
        <v>154.5</v>
      </c>
      <c r="BK192" s="56"/>
      <c r="BL192" s="56"/>
      <c r="BM192" s="57"/>
      <c r="BN192" s="55">
        <f>BF192+BJ192</f>
        <v>154.5</v>
      </c>
      <c r="BO192" s="56"/>
      <c r="BP192" s="56"/>
      <c r="BQ192" s="57"/>
    </row>
    <row r="193" spans="1:69" s="91" customFormat="1" ht="46.8" customHeight="1">
      <c r="A193" s="117" t="s">
        <v>90</v>
      </c>
      <c r="B193" s="83"/>
      <c r="C193" s="84"/>
      <c r="D193" s="87" t="s">
        <v>622</v>
      </c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1"/>
      <c r="Q193" s="117"/>
      <c r="R193" s="83"/>
      <c r="S193" s="83"/>
      <c r="T193" s="83"/>
      <c r="U193" s="84"/>
      <c r="V193" s="61">
        <v>0</v>
      </c>
      <c r="W193" s="62"/>
      <c r="X193" s="62"/>
      <c r="Y193" s="63"/>
      <c r="Z193" s="61">
        <v>4.63</v>
      </c>
      <c r="AA193" s="62"/>
      <c r="AB193" s="62"/>
      <c r="AC193" s="63"/>
      <c r="AD193" s="61">
        <f>V193+Z193</f>
        <v>4.63</v>
      </c>
      <c r="AE193" s="62"/>
      <c r="AF193" s="62"/>
      <c r="AG193" s="63"/>
      <c r="AH193" s="61">
        <v>0</v>
      </c>
      <c r="AI193" s="62"/>
      <c r="AJ193" s="62"/>
      <c r="AK193" s="63"/>
      <c r="AL193" s="61">
        <v>124.1</v>
      </c>
      <c r="AM193" s="62"/>
      <c r="AN193" s="62"/>
      <c r="AO193" s="63"/>
      <c r="AP193" s="61">
        <f>AH193+AL193</f>
        <v>124.1</v>
      </c>
      <c r="AQ193" s="62"/>
      <c r="AR193" s="62"/>
      <c r="AS193" s="63"/>
      <c r="AT193" s="61">
        <v>0</v>
      </c>
      <c r="AU193" s="62"/>
      <c r="AV193" s="62"/>
      <c r="AW193" s="63"/>
      <c r="AX193" s="61">
        <v>0</v>
      </c>
      <c r="AY193" s="62"/>
      <c r="AZ193" s="62"/>
      <c r="BA193" s="63"/>
      <c r="BB193" s="61">
        <f>AT193+AX193</f>
        <v>0</v>
      </c>
      <c r="BC193" s="62"/>
      <c r="BD193" s="62"/>
      <c r="BE193" s="63"/>
      <c r="BF193" s="118">
        <v>0</v>
      </c>
      <c r="BG193" s="119"/>
      <c r="BH193" s="119"/>
      <c r="BI193" s="120"/>
      <c r="BJ193" s="61">
        <v>124.1</v>
      </c>
      <c r="BK193" s="62"/>
      <c r="BL193" s="62"/>
      <c r="BM193" s="63"/>
      <c r="BN193" s="61">
        <f>BF193+BJ193</f>
        <v>124.1</v>
      </c>
      <c r="BO193" s="62"/>
      <c r="BP193" s="62"/>
      <c r="BQ193" s="63"/>
    </row>
    <row r="194" spans="1:69" s="91" customFormat="1" ht="31.2" customHeight="1">
      <c r="A194" s="117" t="s">
        <v>90</v>
      </c>
      <c r="B194" s="83"/>
      <c r="C194" s="84"/>
      <c r="D194" s="87" t="s">
        <v>262</v>
      </c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1"/>
      <c r="Q194" s="117"/>
      <c r="R194" s="83"/>
      <c r="S194" s="83"/>
      <c r="T194" s="83"/>
      <c r="U194" s="84"/>
      <c r="V194" s="61">
        <v>0</v>
      </c>
      <c r="W194" s="62"/>
      <c r="X194" s="62"/>
      <c r="Y194" s="63"/>
      <c r="Z194" s="61">
        <v>4.63</v>
      </c>
      <c r="AA194" s="62"/>
      <c r="AB194" s="62"/>
      <c r="AC194" s="63"/>
      <c r="AD194" s="61">
        <f>V194+Z194</f>
        <v>4.63</v>
      </c>
      <c r="AE194" s="62"/>
      <c r="AF194" s="62"/>
      <c r="AG194" s="63"/>
      <c r="AH194" s="61">
        <v>0</v>
      </c>
      <c r="AI194" s="62"/>
      <c r="AJ194" s="62"/>
      <c r="AK194" s="63"/>
      <c r="AL194" s="61">
        <v>124.1</v>
      </c>
      <c r="AM194" s="62"/>
      <c r="AN194" s="62"/>
      <c r="AO194" s="63"/>
      <c r="AP194" s="61">
        <f>AH194+AL194</f>
        <v>124.1</v>
      </c>
      <c r="AQ194" s="62"/>
      <c r="AR194" s="62"/>
      <c r="AS194" s="63"/>
      <c r="AT194" s="61">
        <v>0</v>
      </c>
      <c r="AU194" s="62"/>
      <c r="AV194" s="62"/>
      <c r="AW194" s="63"/>
      <c r="AX194" s="61">
        <v>0</v>
      </c>
      <c r="AY194" s="62"/>
      <c r="AZ194" s="62"/>
      <c r="BA194" s="63"/>
      <c r="BB194" s="61">
        <f>AT194+AX194</f>
        <v>0</v>
      </c>
      <c r="BC194" s="62"/>
      <c r="BD194" s="62"/>
      <c r="BE194" s="63"/>
      <c r="BF194" s="118">
        <v>0</v>
      </c>
      <c r="BG194" s="119"/>
      <c r="BH194" s="119"/>
      <c r="BI194" s="120"/>
      <c r="BJ194" s="61">
        <v>124.1</v>
      </c>
      <c r="BK194" s="62"/>
      <c r="BL194" s="62"/>
      <c r="BM194" s="63"/>
      <c r="BN194" s="61">
        <f>BF194+BJ194</f>
        <v>124.1</v>
      </c>
      <c r="BO194" s="62"/>
      <c r="BP194" s="62"/>
      <c r="BQ194" s="63"/>
    </row>
    <row r="195" spans="1:69" ht="15.6" customHeight="1">
      <c r="A195" s="29">
        <v>208100</v>
      </c>
      <c r="B195" s="30"/>
      <c r="C195" s="31"/>
      <c r="D195" s="77" t="s">
        <v>616</v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6"/>
      <c r="Q195" s="29"/>
      <c r="R195" s="30"/>
      <c r="S195" s="30"/>
      <c r="T195" s="30"/>
      <c r="U195" s="31"/>
      <c r="V195" s="55">
        <v>0</v>
      </c>
      <c r="W195" s="56"/>
      <c r="X195" s="56"/>
      <c r="Y195" s="57"/>
      <c r="Z195" s="55">
        <v>4.63</v>
      </c>
      <c r="AA195" s="56"/>
      <c r="AB195" s="56"/>
      <c r="AC195" s="57"/>
      <c r="AD195" s="55">
        <f>V195+Z195</f>
        <v>4.63</v>
      </c>
      <c r="AE195" s="56"/>
      <c r="AF195" s="56"/>
      <c r="AG195" s="57"/>
      <c r="AH195" s="55">
        <v>0</v>
      </c>
      <c r="AI195" s="56"/>
      <c r="AJ195" s="56"/>
      <c r="AK195" s="57"/>
      <c r="AL195" s="55">
        <v>124.1</v>
      </c>
      <c r="AM195" s="56"/>
      <c r="AN195" s="56"/>
      <c r="AO195" s="57"/>
      <c r="AP195" s="55">
        <f>AH195+AL195</f>
        <v>124.1</v>
      </c>
      <c r="AQ195" s="56"/>
      <c r="AR195" s="56"/>
      <c r="AS195" s="57"/>
      <c r="AT195" s="55">
        <v>0</v>
      </c>
      <c r="AU195" s="56"/>
      <c r="AV195" s="56"/>
      <c r="AW195" s="57"/>
      <c r="AX195" s="55">
        <v>0</v>
      </c>
      <c r="AY195" s="56"/>
      <c r="AZ195" s="56"/>
      <c r="BA195" s="57"/>
      <c r="BB195" s="55">
        <f>AT195+AX195</f>
        <v>0</v>
      </c>
      <c r="BC195" s="56"/>
      <c r="BD195" s="56"/>
      <c r="BE195" s="57"/>
      <c r="BF195" s="64">
        <v>0</v>
      </c>
      <c r="BG195" s="65"/>
      <c r="BH195" s="65"/>
      <c r="BI195" s="66"/>
      <c r="BJ195" s="55">
        <v>124.1</v>
      </c>
      <c r="BK195" s="56"/>
      <c r="BL195" s="56"/>
      <c r="BM195" s="57"/>
      <c r="BN195" s="55">
        <f>BF195+BJ195</f>
        <v>124.1</v>
      </c>
      <c r="BO195" s="56"/>
      <c r="BP195" s="56"/>
      <c r="BQ195" s="57"/>
    </row>
    <row r="196" spans="1:69" s="91" customFormat="1" ht="46.8" customHeight="1">
      <c r="A196" s="117" t="s">
        <v>90</v>
      </c>
      <c r="B196" s="83"/>
      <c r="C196" s="84"/>
      <c r="D196" s="87" t="s">
        <v>623</v>
      </c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1"/>
      <c r="Q196" s="117"/>
      <c r="R196" s="83"/>
      <c r="S196" s="83"/>
      <c r="T196" s="83"/>
      <c r="U196" s="84"/>
      <c r="V196" s="61">
        <v>0</v>
      </c>
      <c r="W196" s="62"/>
      <c r="X196" s="62"/>
      <c r="Y196" s="63"/>
      <c r="Z196" s="61">
        <v>4.63</v>
      </c>
      <c r="AA196" s="62"/>
      <c r="AB196" s="62"/>
      <c r="AC196" s="63"/>
      <c r="AD196" s="61">
        <f>V196+Z196</f>
        <v>4.63</v>
      </c>
      <c r="AE196" s="62"/>
      <c r="AF196" s="62"/>
      <c r="AG196" s="63"/>
      <c r="AH196" s="61">
        <v>0</v>
      </c>
      <c r="AI196" s="62"/>
      <c r="AJ196" s="62"/>
      <c r="AK196" s="63"/>
      <c r="AL196" s="61">
        <v>124.1</v>
      </c>
      <c r="AM196" s="62"/>
      <c r="AN196" s="62"/>
      <c r="AO196" s="63"/>
      <c r="AP196" s="61">
        <f>AH196+AL196</f>
        <v>124.1</v>
      </c>
      <c r="AQ196" s="62"/>
      <c r="AR196" s="62"/>
      <c r="AS196" s="63"/>
      <c r="AT196" s="61">
        <v>0</v>
      </c>
      <c r="AU196" s="62"/>
      <c r="AV196" s="62"/>
      <c r="AW196" s="63"/>
      <c r="AX196" s="61">
        <v>0</v>
      </c>
      <c r="AY196" s="62"/>
      <c r="AZ196" s="62"/>
      <c r="BA196" s="63"/>
      <c r="BB196" s="61">
        <f>AT196+AX196</f>
        <v>0</v>
      </c>
      <c r="BC196" s="62"/>
      <c r="BD196" s="62"/>
      <c r="BE196" s="63"/>
      <c r="BF196" s="118">
        <v>0</v>
      </c>
      <c r="BG196" s="119"/>
      <c r="BH196" s="119"/>
      <c r="BI196" s="120"/>
      <c r="BJ196" s="61">
        <v>124.1</v>
      </c>
      <c r="BK196" s="62"/>
      <c r="BL196" s="62"/>
      <c r="BM196" s="63"/>
      <c r="BN196" s="61">
        <f>BF196+BJ196</f>
        <v>124.1</v>
      </c>
      <c r="BO196" s="62"/>
      <c r="BP196" s="62"/>
      <c r="BQ196" s="63"/>
    </row>
    <row r="197" spans="1:69" s="91" customFormat="1" ht="31.2" customHeight="1">
      <c r="A197" s="117" t="s">
        <v>90</v>
      </c>
      <c r="B197" s="83"/>
      <c r="C197" s="84"/>
      <c r="D197" s="87" t="s">
        <v>262</v>
      </c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1"/>
      <c r="Q197" s="117"/>
      <c r="R197" s="83"/>
      <c r="S197" s="83"/>
      <c r="T197" s="83"/>
      <c r="U197" s="84"/>
      <c r="V197" s="61">
        <v>0</v>
      </c>
      <c r="W197" s="62"/>
      <c r="X197" s="62"/>
      <c r="Y197" s="63"/>
      <c r="Z197" s="61">
        <v>4.63</v>
      </c>
      <c r="AA197" s="62"/>
      <c r="AB197" s="62"/>
      <c r="AC197" s="63"/>
      <c r="AD197" s="61">
        <f>V197+Z197</f>
        <v>4.63</v>
      </c>
      <c r="AE197" s="62"/>
      <c r="AF197" s="62"/>
      <c r="AG197" s="63"/>
      <c r="AH197" s="61">
        <v>0</v>
      </c>
      <c r="AI197" s="62"/>
      <c r="AJ197" s="62"/>
      <c r="AK197" s="63"/>
      <c r="AL197" s="61">
        <v>124.1</v>
      </c>
      <c r="AM197" s="62"/>
      <c r="AN197" s="62"/>
      <c r="AO197" s="63"/>
      <c r="AP197" s="61">
        <f>AH197+AL197</f>
        <v>124.1</v>
      </c>
      <c r="AQ197" s="62"/>
      <c r="AR197" s="62"/>
      <c r="AS197" s="63"/>
      <c r="AT197" s="61">
        <v>0</v>
      </c>
      <c r="AU197" s="62"/>
      <c r="AV197" s="62"/>
      <c r="AW197" s="63"/>
      <c r="AX197" s="61">
        <v>0</v>
      </c>
      <c r="AY197" s="62"/>
      <c r="AZ197" s="62"/>
      <c r="BA197" s="63"/>
      <c r="BB197" s="61">
        <f>AT197+AX197</f>
        <v>0</v>
      </c>
      <c r="BC197" s="62"/>
      <c r="BD197" s="62"/>
      <c r="BE197" s="63"/>
      <c r="BF197" s="118">
        <v>0</v>
      </c>
      <c r="BG197" s="119"/>
      <c r="BH197" s="119"/>
      <c r="BI197" s="120"/>
      <c r="BJ197" s="61">
        <v>124.1</v>
      </c>
      <c r="BK197" s="62"/>
      <c r="BL197" s="62"/>
      <c r="BM197" s="63"/>
      <c r="BN197" s="61">
        <f>BF197+BJ197</f>
        <v>124.1</v>
      </c>
      <c r="BO197" s="62"/>
      <c r="BP197" s="62"/>
      <c r="BQ197" s="63"/>
    </row>
    <row r="198" spans="1:69" ht="15.6" customHeight="1">
      <c r="A198" s="29">
        <v>208100</v>
      </c>
      <c r="B198" s="30"/>
      <c r="C198" s="31"/>
      <c r="D198" s="77" t="s">
        <v>616</v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6"/>
      <c r="Q198" s="29"/>
      <c r="R198" s="30"/>
      <c r="S198" s="30"/>
      <c r="T198" s="30"/>
      <c r="U198" s="31"/>
      <c r="V198" s="55">
        <v>0</v>
      </c>
      <c r="W198" s="56"/>
      <c r="X198" s="56"/>
      <c r="Y198" s="57"/>
      <c r="Z198" s="55">
        <v>4.63</v>
      </c>
      <c r="AA198" s="56"/>
      <c r="AB198" s="56"/>
      <c r="AC198" s="57"/>
      <c r="AD198" s="55">
        <f>V198+Z198</f>
        <v>4.63</v>
      </c>
      <c r="AE198" s="56"/>
      <c r="AF198" s="56"/>
      <c r="AG198" s="57"/>
      <c r="AH198" s="55">
        <v>0</v>
      </c>
      <c r="AI198" s="56"/>
      <c r="AJ198" s="56"/>
      <c r="AK198" s="57"/>
      <c r="AL198" s="55">
        <v>124.1</v>
      </c>
      <c r="AM198" s="56"/>
      <c r="AN198" s="56"/>
      <c r="AO198" s="57"/>
      <c r="AP198" s="55">
        <f>AH198+AL198</f>
        <v>124.1</v>
      </c>
      <c r="AQ198" s="56"/>
      <c r="AR198" s="56"/>
      <c r="AS198" s="57"/>
      <c r="AT198" s="55">
        <v>0</v>
      </c>
      <c r="AU198" s="56"/>
      <c r="AV198" s="56"/>
      <c r="AW198" s="57"/>
      <c r="AX198" s="55">
        <v>0</v>
      </c>
      <c r="AY198" s="56"/>
      <c r="AZ198" s="56"/>
      <c r="BA198" s="57"/>
      <c r="BB198" s="55">
        <f>AT198+AX198</f>
        <v>0</v>
      </c>
      <c r="BC198" s="56"/>
      <c r="BD198" s="56"/>
      <c r="BE198" s="57"/>
      <c r="BF198" s="64">
        <v>0</v>
      </c>
      <c r="BG198" s="65"/>
      <c r="BH198" s="65"/>
      <c r="BI198" s="66"/>
      <c r="BJ198" s="55">
        <v>124.1</v>
      </c>
      <c r="BK198" s="56"/>
      <c r="BL198" s="56"/>
      <c r="BM198" s="57"/>
      <c r="BN198" s="55">
        <f>BF198+BJ198</f>
        <v>124.1</v>
      </c>
      <c r="BO198" s="56"/>
      <c r="BP198" s="56"/>
      <c r="BQ198" s="57"/>
    </row>
    <row r="199" spans="1:69" s="91" customFormat="1" ht="62.4" customHeight="1">
      <c r="A199" s="117" t="s">
        <v>90</v>
      </c>
      <c r="B199" s="83"/>
      <c r="C199" s="84"/>
      <c r="D199" s="87" t="s">
        <v>624</v>
      </c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1"/>
      <c r="Q199" s="117"/>
      <c r="R199" s="83"/>
      <c r="S199" s="83"/>
      <c r="T199" s="83"/>
      <c r="U199" s="84"/>
      <c r="V199" s="61">
        <v>0</v>
      </c>
      <c r="W199" s="62"/>
      <c r="X199" s="62"/>
      <c r="Y199" s="63"/>
      <c r="Z199" s="61">
        <v>4.63</v>
      </c>
      <c r="AA199" s="62"/>
      <c r="AB199" s="62"/>
      <c r="AC199" s="63"/>
      <c r="AD199" s="61">
        <f>V199+Z199</f>
        <v>4.63</v>
      </c>
      <c r="AE199" s="62"/>
      <c r="AF199" s="62"/>
      <c r="AG199" s="63"/>
      <c r="AH199" s="61">
        <v>0</v>
      </c>
      <c r="AI199" s="62"/>
      <c r="AJ199" s="62"/>
      <c r="AK199" s="63"/>
      <c r="AL199" s="61">
        <v>124.1</v>
      </c>
      <c r="AM199" s="62"/>
      <c r="AN199" s="62"/>
      <c r="AO199" s="63"/>
      <c r="AP199" s="61">
        <f>AH199+AL199</f>
        <v>124.1</v>
      </c>
      <c r="AQ199" s="62"/>
      <c r="AR199" s="62"/>
      <c r="AS199" s="63"/>
      <c r="AT199" s="61">
        <v>0</v>
      </c>
      <c r="AU199" s="62"/>
      <c r="AV199" s="62"/>
      <c r="AW199" s="63"/>
      <c r="AX199" s="61">
        <v>0</v>
      </c>
      <c r="AY199" s="62"/>
      <c r="AZ199" s="62"/>
      <c r="BA199" s="63"/>
      <c r="BB199" s="61">
        <f>AT199+AX199</f>
        <v>0</v>
      </c>
      <c r="BC199" s="62"/>
      <c r="BD199" s="62"/>
      <c r="BE199" s="63"/>
      <c r="BF199" s="118">
        <v>0</v>
      </c>
      <c r="BG199" s="119"/>
      <c r="BH199" s="119"/>
      <c r="BI199" s="120"/>
      <c r="BJ199" s="61">
        <v>124.1</v>
      </c>
      <c r="BK199" s="62"/>
      <c r="BL199" s="62"/>
      <c r="BM199" s="63"/>
      <c r="BN199" s="61">
        <f>BF199+BJ199</f>
        <v>124.1</v>
      </c>
      <c r="BO199" s="62"/>
      <c r="BP199" s="62"/>
      <c r="BQ199" s="63"/>
    </row>
    <row r="200" spans="1:69" s="91" customFormat="1" ht="31.2" customHeight="1">
      <c r="A200" s="117" t="s">
        <v>90</v>
      </c>
      <c r="B200" s="83"/>
      <c r="C200" s="84"/>
      <c r="D200" s="87" t="s">
        <v>262</v>
      </c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1"/>
      <c r="Q200" s="117"/>
      <c r="R200" s="83"/>
      <c r="S200" s="83"/>
      <c r="T200" s="83"/>
      <c r="U200" s="84"/>
      <c r="V200" s="61">
        <v>0</v>
      </c>
      <c r="W200" s="62"/>
      <c r="X200" s="62"/>
      <c r="Y200" s="63"/>
      <c r="Z200" s="61">
        <v>4.63</v>
      </c>
      <c r="AA200" s="62"/>
      <c r="AB200" s="62"/>
      <c r="AC200" s="63"/>
      <c r="AD200" s="61">
        <f>V200+Z200</f>
        <v>4.63</v>
      </c>
      <c r="AE200" s="62"/>
      <c r="AF200" s="62"/>
      <c r="AG200" s="63"/>
      <c r="AH200" s="61">
        <v>0</v>
      </c>
      <c r="AI200" s="62"/>
      <c r="AJ200" s="62"/>
      <c r="AK200" s="63"/>
      <c r="AL200" s="61">
        <v>124.1</v>
      </c>
      <c r="AM200" s="62"/>
      <c r="AN200" s="62"/>
      <c r="AO200" s="63"/>
      <c r="AP200" s="61">
        <f>AH200+AL200</f>
        <v>124.1</v>
      </c>
      <c r="AQ200" s="62"/>
      <c r="AR200" s="62"/>
      <c r="AS200" s="63"/>
      <c r="AT200" s="61">
        <v>0</v>
      </c>
      <c r="AU200" s="62"/>
      <c r="AV200" s="62"/>
      <c r="AW200" s="63"/>
      <c r="AX200" s="61">
        <v>0</v>
      </c>
      <c r="AY200" s="62"/>
      <c r="AZ200" s="62"/>
      <c r="BA200" s="63"/>
      <c r="BB200" s="61">
        <f>AT200+AX200</f>
        <v>0</v>
      </c>
      <c r="BC200" s="62"/>
      <c r="BD200" s="62"/>
      <c r="BE200" s="63"/>
      <c r="BF200" s="118">
        <v>0</v>
      </c>
      <c r="BG200" s="119"/>
      <c r="BH200" s="119"/>
      <c r="BI200" s="120"/>
      <c r="BJ200" s="61">
        <v>124.1</v>
      </c>
      <c r="BK200" s="62"/>
      <c r="BL200" s="62"/>
      <c r="BM200" s="63"/>
      <c r="BN200" s="61">
        <f>BF200+BJ200</f>
        <v>124.1</v>
      </c>
      <c r="BO200" s="62"/>
      <c r="BP200" s="62"/>
      <c r="BQ200" s="63"/>
    </row>
    <row r="201" spans="1:69" ht="62.4" customHeight="1">
      <c r="A201" s="29">
        <v>602400</v>
      </c>
      <c r="B201" s="30"/>
      <c r="C201" s="31"/>
      <c r="D201" s="77" t="s">
        <v>263</v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6"/>
      <c r="Q201" s="29"/>
      <c r="R201" s="30"/>
      <c r="S201" s="30"/>
      <c r="T201" s="30"/>
      <c r="U201" s="31"/>
      <c r="V201" s="55">
        <v>0</v>
      </c>
      <c r="W201" s="56"/>
      <c r="X201" s="56"/>
      <c r="Y201" s="57"/>
      <c r="Z201" s="55">
        <v>4.63</v>
      </c>
      <c r="AA201" s="56"/>
      <c r="AB201" s="56"/>
      <c r="AC201" s="57"/>
      <c r="AD201" s="55">
        <f>V201+Z201</f>
        <v>4.63</v>
      </c>
      <c r="AE201" s="56"/>
      <c r="AF201" s="56"/>
      <c r="AG201" s="57"/>
      <c r="AH201" s="55">
        <v>0</v>
      </c>
      <c r="AI201" s="56"/>
      <c r="AJ201" s="56"/>
      <c r="AK201" s="57"/>
      <c r="AL201" s="55">
        <v>124.1</v>
      </c>
      <c r="AM201" s="56"/>
      <c r="AN201" s="56"/>
      <c r="AO201" s="57"/>
      <c r="AP201" s="55">
        <f>AH201+AL201</f>
        <v>124.1</v>
      </c>
      <c r="AQ201" s="56"/>
      <c r="AR201" s="56"/>
      <c r="AS201" s="57"/>
      <c r="AT201" s="55">
        <v>0</v>
      </c>
      <c r="AU201" s="56"/>
      <c r="AV201" s="56"/>
      <c r="AW201" s="57"/>
      <c r="AX201" s="55">
        <v>0</v>
      </c>
      <c r="AY201" s="56"/>
      <c r="AZ201" s="56"/>
      <c r="BA201" s="57"/>
      <c r="BB201" s="55">
        <f>AT201+AX201</f>
        <v>0</v>
      </c>
      <c r="BC201" s="56"/>
      <c r="BD201" s="56"/>
      <c r="BE201" s="57"/>
      <c r="BF201" s="64">
        <v>0</v>
      </c>
      <c r="BG201" s="65"/>
      <c r="BH201" s="65"/>
      <c r="BI201" s="66"/>
      <c r="BJ201" s="55">
        <v>124.1</v>
      </c>
      <c r="BK201" s="56"/>
      <c r="BL201" s="56"/>
      <c r="BM201" s="57"/>
      <c r="BN201" s="55">
        <f>BF201+BJ201</f>
        <v>124.1</v>
      </c>
      <c r="BO201" s="56"/>
      <c r="BP201" s="56"/>
      <c r="BQ201" s="57"/>
    </row>
    <row r="202" spans="1:69" s="91" customFormat="1" ht="46.8" customHeight="1">
      <c r="A202" s="117" t="s">
        <v>90</v>
      </c>
      <c r="B202" s="83"/>
      <c r="C202" s="84"/>
      <c r="D202" s="87" t="s">
        <v>625</v>
      </c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1"/>
      <c r="Q202" s="117"/>
      <c r="R202" s="83"/>
      <c r="S202" s="83"/>
      <c r="T202" s="83"/>
      <c r="U202" s="84"/>
      <c r="V202" s="61">
        <v>0</v>
      </c>
      <c r="W202" s="62"/>
      <c r="X202" s="62"/>
      <c r="Y202" s="63"/>
      <c r="Z202" s="61">
        <v>4.63</v>
      </c>
      <c r="AA202" s="62"/>
      <c r="AB202" s="62"/>
      <c r="AC202" s="63"/>
      <c r="AD202" s="61">
        <f>V202+Z202</f>
        <v>4.63</v>
      </c>
      <c r="AE202" s="62"/>
      <c r="AF202" s="62"/>
      <c r="AG202" s="63"/>
      <c r="AH202" s="61">
        <v>0</v>
      </c>
      <c r="AI202" s="62"/>
      <c r="AJ202" s="62"/>
      <c r="AK202" s="63"/>
      <c r="AL202" s="61">
        <v>124.1</v>
      </c>
      <c r="AM202" s="62"/>
      <c r="AN202" s="62"/>
      <c r="AO202" s="63"/>
      <c r="AP202" s="61">
        <f>AH202+AL202</f>
        <v>124.1</v>
      </c>
      <c r="AQ202" s="62"/>
      <c r="AR202" s="62"/>
      <c r="AS202" s="63"/>
      <c r="AT202" s="61">
        <v>0</v>
      </c>
      <c r="AU202" s="62"/>
      <c r="AV202" s="62"/>
      <c r="AW202" s="63"/>
      <c r="AX202" s="61">
        <v>0</v>
      </c>
      <c r="AY202" s="62"/>
      <c r="AZ202" s="62"/>
      <c r="BA202" s="63"/>
      <c r="BB202" s="61">
        <f>AT202+AX202</f>
        <v>0</v>
      </c>
      <c r="BC202" s="62"/>
      <c r="BD202" s="62"/>
      <c r="BE202" s="63"/>
      <c r="BF202" s="118">
        <v>0</v>
      </c>
      <c r="BG202" s="119"/>
      <c r="BH202" s="119"/>
      <c r="BI202" s="120"/>
      <c r="BJ202" s="61">
        <v>124.1</v>
      </c>
      <c r="BK202" s="62"/>
      <c r="BL202" s="62"/>
      <c r="BM202" s="63"/>
      <c r="BN202" s="61">
        <f>BF202+BJ202</f>
        <v>124.1</v>
      </c>
      <c r="BO202" s="62"/>
      <c r="BP202" s="62"/>
      <c r="BQ202" s="63"/>
    </row>
    <row r="203" spans="1:69" s="91" customFormat="1" ht="31.2" customHeight="1">
      <c r="A203" s="117" t="s">
        <v>90</v>
      </c>
      <c r="B203" s="83"/>
      <c r="C203" s="84"/>
      <c r="D203" s="87" t="s">
        <v>262</v>
      </c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1"/>
      <c r="Q203" s="117"/>
      <c r="R203" s="83"/>
      <c r="S203" s="83"/>
      <c r="T203" s="83"/>
      <c r="U203" s="84"/>
      <c r="V203" s="61">
        <v>0</v>
      </c>
      <c r="W203" s="62"/>
      <c r="X203" s="62"/>
      <c r="Y203" s="63"/>
      <c r="Z203" s="61">
        <v>4.63</v>
      </c>
      <c r="AA203" s="62"/>
      <c r="AB203" s="62"/>
      <c r="AC203" s="63"/>
      <c r="AD203" s="61">
        <f>V203+Z203</f>
        <v>4.63</v>
      </c>
      <c r="AE203" s="62"/>
      <c r="AF203" s="62"/>
      <c r="AG203" s="63"/>
      <c r="AH203" s="61">
        <v>0</v>
      </c>
      <c r="AI203" s="62"/>
      <c r="AJ203" s="62"/>
      <c r="AK203" s="63"/>
      <c r="AL203" s="61">
        <v>124.1</v>
      </c>
      <c r="AM203" s="62"/>
      <c r="AN203" s="62"/>
      <c r="AO203" s="63"/>
      <c r="AP203" s="61">
        <f>AH203+AL203</f>
        <v>124.1</v>
      </c>
      <c r="AQ203" s="62"/>
      <c r="AR203" s="62"/>
      <c r="AS203" s="63"/>
      <c r="AT203" s="61">
        <v>0</v>
      </c>
      <c r="AU203" s="62"/>
      <c r="AV203" s="62"/>
      <c r="AW203" s="63"/>
      <c r="AX203" s="61">
        <v>0</v>
      </c>
      <c r="AY203" s="62"/>
      <c r="AZ203" s="62"/>
      <c r="BA203" s="63"/>
      <c r="BB203" s="61">
        <f>AT203+AX203</f>
        <v>0</v>
      </c>
      <c r="BC203" s="62"/>
      <c r="BD203" s="62"/>
      <c r="BE203" s="63"/>
      <c r="BF203" s="118">
        <v>0</v>
      </c>
      <c r="BG203" s="119"/>
      <c r="BH203" s="119"/>
      <c r="BI203" s="120"/>
      <c r="BJ203" s="61">
        <v>124.1</v>
      </c>
      <c r="BK203" s="62"/>
      <c r="BL203" s="62"/>
      <c r="BM203" s="63"/>
      <c r="BN203" s="61">
        <f>BF203+BJ203</f>
        <v>124.1</v>
      </c>
      <c r="BO203" s="62"/>
      <c r="BP203" s="62"/>
      <c r="BQ203" s="63"/>
    </row>
    <row r="204" spans="1:69" ht="15.6" customHeight="1">
      <c r="A204" s="29">
        <v>208100</v>
      </c>
      <c r="B204" s="30"/>
      <c r="C204" s="31"/>
      <c r="D204" s="77" t="s">
        <v>616</v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6"/>
      <c r="Q204" s="29"/>
      <c r="R204" s="30"/>
      <c r="S204" s="30"/>
      <c r="T204" s="30"/>
      <c r="U204" s="31"/>
      <c r="V204" s="55">
        <v>0</v>
      </c>
      <c r="W204" s="56"/>
      <c r="X204" s="56"/>
      <c r="Y204" s="57"/>
      <c r="Z204" s="55">
        <v>4.63</v>
      </c>
      <c r="AA204" s="56"/>
      <c r="AB204" s="56"/>
      <c r="AC204" s="57"/>
      <c r="AD204" s="55">
        <f>V204+Z204</f>
        <v>4.63</v>
      </c>
      <c r="AE204" s="56"/>
      <c r="AF204" s="56"/>
      <c r="AG204" s="57"/>
      <c r="AH204" s="55">
        <v>0</v>
      </c>
      <c r="AI204" s="56"/>
      <c r="AJ204" s="56"/>
      <c r="AK204" s="57"/>
      <c r="AL204" s="55">
        <v>124.1</v>
      </c>
      <c r="AM204" s="56"/>
      <c r="AN204" s="56"/>
      <c r="AO204" s="57"/>
      <c r="AP204" s="55">
        <f>AH204+AL204</f>
        <v>124.1</v>
      </c>
      <c r="AQ204" s="56"/>
      <c r="AR204" s="56"/>
      <c r="AS204" s="57"/>
      <c r="AT204" s="55">
        <v>0</v>
      </c>
      <c r="AU204" s="56"/>
      <c r="AV204" s="56"/>
      <c r="AW204" s="57"/>
      <c r="AX204" s="55">
        <v>0</v>
      </c>
      <c r="AY204" s="56"/>
      <c r="AZ204" s="56"/>
      <c r="BA204" s="57"/>
      <c r="BB204" s="55">
        <f>AT204+AX204</f>
        <v>0</v>
      </c>
      <c r="BC204" s="56"/>
      <c r="BD204" s="56"/>
      <c r="BE204" s="57"/>
      <c r="BF204" s="64">
        <v>0</v>
      </c>
      <c r="BG204" s="65"/>
      <c r="BH204" s="65"/>
      <c r="BI204" s="66"/>
      <c r="BJ204" s="55">
        <v>124.1</v>
      </c>
      <c r="BK204" s="56"/>
      <c r="BL204" s="56"/>
      <c r="BM204" s="57"/>
      <c r="BN204" s="55">
        <f>BF204+BJ204</f>
        <v>124.1</v>
      </c>
      <c r="BO204" s="56"/>
      <c r="BP204" s="56"/>
      <c r="BQ204" s="57"/>
    </row>
    <row r="205" spans="1:69" s="91" customFormat="1" ht="78" customHeight="1">
      <c r="A205" s="117" t="s">
        <v>90</v>
      </c>
      <c r="B205" s="83"/>
      <c r="C205" s="84"/>
      <c r="D205" s="87" t="s">
        <v>626</v>
      </c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1"/>
      <c r="Q205" s="117"/>
      <c r="R205" s="83"/>
      <c r="S205" s="83"/>
      <c r="T205" s="83"/>
      <c r="U205" s="84"/>
      <c r="V205" s="61">
        <v>0</v>
      </c>
      <c r="W205" s="62"/>
      <c r="X205" s="62"/>
      <c r="Y205" s="63"/>
      <c r="Z205" s="61">
        <v>4.63</v>
      </c>
      <c r="AA205" s="62"/>
      <c r="AB205" s="62"/>
      <c r="AC205" s="63"/>
      <c r="AD205" s="61">
        <f>V205+Z205</f>
        <v>4.63</v>
      </c>
      <c r="AE205" s="62"/>
      <c r="AF205" s="62"/>
      <c r="AG205" s="63"/>
      <c r="AH205" s="61">
        <v>0</v>
      </c>
      <c r="AI205" s="62"/>
      <c r="AJ205" s="62"/>
      <c r="AK205" s="63"/>
      <c r="AL205" s="61">
        <v>124.1</v>
      </c>
      <c r="AM205" s="62"/>
      <c r="AN205" s="62"/>
      <c r="AO205" s="63"/>
      <c r="AP205" s="61">
        <f>AH205+AL205</f>
        <v>124.1</v>
      </c>
      <c r="AQ205" s="62"/>
      <c r="AR205" s="62"/>
      <c r="AS205" s="63"/>
      <c r="AT205" s="61">
        <v>0</v>
      </c>
      <c r="AU205" s="62"/>
      <c r="AV205" s="62"/>
      <c r="AW205" s="63"/>
      <c r="AX205" s="61">
        <v>0</v>
      </c>
      <c r="AY205" s="62"/>
      <c r="AZ205" s="62"/>
      <c r="BA205" s="63"/>
      <c r="BB205" s="61">
        <f>AT205+AX205</f>
        <v>0</v>
      </c>
      <c r="BC205" s="62"/>
      <c r="BD205" s="62"/>
      <c r="BE205" s="63"/>
      <c r="BF205" s="118">
        <v>0</v>
      </c>
      <c r="BG205" s="119"/>
      <c r="BH205" s="119"/>
      <c r="BI205" s="120"/>
      <c r="BJ205" s="61">
        <v>124.1</v>
      </c>
      <c r="BK205" s="62"/>
      <c r="BL205" s="62"/>
      <c r="BM205" s="63"/>
      <c r="BN205" s="61">
        <f>BF205+BJ205</f>
        <v>124.1</v>
      </c>
      <c r="BO205" s="62"/>
      <c r="BP205" s="62"/>
      <c r="BQ205" s="63"/>
    </row>
    <row r="206" spans="1:69" s="91" customFormat="1" ht="31.2" customHeight="1">
      <c r="A206" s="117" t="s">
        <v>90</v>
      </c>
      <c r="B206" s="83"/>
      <c r="C206" s="84"/>
      <c r="D206" s="87" t="s">
        <v>262</v>
      </c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1"/>
      <c r="Q206" s="117"/>
      <c r="R206" s="83"/>
      <c r="S206" s="83"/>
      <c r="T206" s="83"/>
      <c r="U206" s="84"/>
      <c r="V206" s="61">
        <v>0</v>
      </c>
      <c r="W206" s="62"/>
      <c r="X206" s="62"/>
      <c r="Y206" s="63"/>
      <c r="Z206" s="61">
        <v>4.63</v>
      </c>
      <c r="AA206" s="62"/>
      <c r="AB206" s="62"/>
      <c r="AC206" s="63"/>
      <c r="AD206" s="61">
        <f>V206+Z206</f>
        <v>4.63</v>
      </c>
      <c r="AE206" s="62"/>
      <c r="AF206" s="62"/>
      <c r="AG206" s="63"/>
      <c r="AH206" s="61">
        <v>0</v>
      </c>
      <c r="AI206" s="62"/>
      <c r="AJ206" s="62"/>
      <c r="AK206" s="63"/>
      <c r="AL206" s="61">
        <v>124.1</v>
      </c>
      <c r="AM206" s="62"/>
      <c r="AN206" s="62"/>
      <c r="AO206" s="63"/>
      <c r="AP206" s="61">
        <f>AH206+AL206</f>
        <v>124.1</v>
      </c>
      <c r="AQ206" s="62"/>
      <c r="AR206" s="62"/>
      <c r="AS206" s="63"/>
      <c r="AT206" s="61">
        <v>0</v>
      </c>
      <c r="AU206" s="62"/>
      <c r="AV206" s="62"/>
      <c r="AW206" s="63"/>
      <c r="AX206" s="61">
        <v>0</v>
      </c>
      <c r="AY206" s="62"/>
      <c r="AZ206" s="62"/>
      <c r="BA206" s="63"/>
      <c r="BB206" s="61">
        <f>AT206+AX206</f>
        <v>0</v>
      </c>
      <c r="BC206" s="62"/>
      <c r="BD206" s="62"/>
      <c r="BE206" s="63"/>
      <c r="BF206" s="118">
        <v>0</v>
      </c>
      <c r="BG206" s="119"/>
      <c r="BH206" s="119"/>
      <c r="BI206" s="120"/>
      <c r="BJ206" s="61">
        <v>124.1</v>
      </c>
      <c r="BK206" s="62"/>
      <c r="BL206" s="62"/>
      <c r="BM206" s="63"/>
      <c r="BN206" s="61">
        <f>BF206+BJ206</f>
        <v>124.1</v>
      </c>
      <c r="BO206" s="62"/>
      <c r="BP206" s="62"/>
      <c r="BQ206" s="63"/>
    </row>
    <row r="207" spans="1:69" ht="62.4" customHeight="1">
      <c r="A207" s="29">
        <v>602400</v>
      </c>
      <c r="B207" s="30"/>
      <c r="C207" s="31"/>
      <c r="D207" s="77" t="s">
        <v>263</v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6"/>
      <c r="Q207" s="29"/>
      <c r="R207" s="30"/>
      <c r="S207" s="30"/>
      <c r="T207" s="30"/>
      <c r="U207" s="31"/>
      <c r="V207" s="55">
        <v>0</v>
      </c>
      <c r="W207" s="56"/>
      <c r="X207" s="56"/>
      <c r="Y207" s="57"/>
      <c r="Z207" s="55">
        <v>4.63</v>
      </c>
      <c r="AA207" s="56"/>
      <c r="AB207" s="56"/>
      <c r="AC207" s="57"/>
      <c r="AD207" s="55">
        <f>V207+Z207</f>
        <v>4.63</v>
      </c>
      <c r="AE207" s="56"/>
      <c r="AF207" s="56"/>
      <c r="AG207" s="57"/>
      <c r="AH207" s="55">
        <v>0</v>
      </c>
      <c r="AI207" s="56"/>
      <c r="AJ207" s="56"/>
      <c r="AK207" s="57"/>
      <c r="AL207" s="55">
        <v>124.1</v>
      </c>
      <c r="AM207" s="56"/>
      <c r="AN207" s="56"/>
      <c r="AO207" s="57"/>
      <c r="AP207" s="55">
        <f>AH207+AL207</f>
        <v>124.1</v>
      </c>
      <c r="AQ207" s="56"/>
      <c r="AR207" s="56"/>
      <c r="AS207" s="57"/>
      <c r="AT207" s="55">
        <v>0</v>
      </c>
      <c r="AU207" s="56"/>
      <c r="AV207" s="56"/>
      <c r="AW207" s="57"/>
      <c r="AX207" s="55">
        <v>0</v>
      </c>
      <c r="AY207" s="56"/>
      <c r="AZ207" s="56"/>
      <c r="BA207" s="57"/>
      <c r="BB207" s="55">
        <f>AT207+AX207</f>
        <v>0</v>
      </c>
      <c r="BC207" s="56"/>
      <c r="BD207" s="56"/>
      <c r="BE207" s="57"/>
      <c r="BF207" s="64">
        <v>0</v>
      </c>
      <c r="BG207" s="65"/>
      <c r="BH207" s="65"/>
      <c r="BI207" s="66"/>
      <c r="BJ207" s="55">
        <v>124.1</v>
      </c>
      <c r="BK207" s="56"/>
      <c r="BL207" s="56"/>
      <c r="BM207" s="57"/>
      <c r="BN207" s="55">
        <f>BF207+BJ207</f>
        <v>124.1</v>
      </c>
      <c r="BO207" s="56"/>
      <c r="BP207" s="56"/>
      <c r="BQ207" s="57"/>
    </row>
    <row r="208" spans="1:69" s="91" customFormat="1" ht="62.4" customHeight="1">
      <c r="A208" s="117" t="s">
        <v>90</v>
      </c>
      <c r="B208" s="83"/>
      <c r="C208" s="84"/>
      <c r="D208" s="87" t="s">
        <v>627</v>
      </c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1"/>
      <c r="Q208" s="117"/>
      <c r="R208" s="83"/>
      <c r="S208" s="83"/>
      <c r="T208" s="83"/>
      <c r="U208" s="84"/>
      <c r="V208" s="61">
        <v>0</v>
      </c>
      <c r="W208" s="62"/>
      <c r="X208" s="62"/>
      <c r="Y208" s="63"/>
      <c r="Z208" s="61">
        <v>4.63</v>
      </c>
      <c r="AA208" s="62"/>
      <c r="AB208" s="62"/>
      <c r="AC208" s="63"/>
      <c r="AD208" s="61">
        <f>V208+Z208</f>
        <v>4.63</v>
      </c>
      <c r="AE208" s="62"/>
      <c r="AF208" s="62"/>
      <c r="AG208" s="63"/>
      <c r="AH208" s="61">
        <v>0</v>
      </c>
      <c r="AI208" s="62"/>
      <c r="AJ208" s="62"/>
      <c r="AK208" s="63"/>
      <c r="AL208" s="61">
        <v>124.1</v>
      </c>
      <c r="AM208" s="62"/>
      <c r="AN208" s="62"/>
      <c r="AO208" s="63"/>
      <c r="AP208" s="61">
        <f>AH208+AL208</f>
        <v>124.1</v>
      </c>
      <c r="AQ208" s="62"/>
      <c r="AR208" s="62"/>
      <c r="AS208" s="63"/>
      <c r="AT208" s="61">
        <v>0</v>
      </c>
      <c r="AU208" s="62"/>
      <c r="AV208" s="62"/>
      <c r="AW208" s="63"/>
      <c r="AX208" s="61">
        <v>0</v>
      </c>
      <c r="AY208" s="62"/>
      <c r="AZ208" s="62"/>
      <c r="BA208" s="63"/>
      <c r="BB208" s="61">
        <f>AT208+AX208</f>
        <v>0</v>
      </c>
      <c r="BC208" s="62"/>
      <c r="BD208" s="62"/>
      <c r="BE208" s="63"/>
      <c r="BF208" s="118">
        <v>0</v>
      </c>
      <c r="BG208" s="119"/>
      <c r="BH208" s="119"/>
      <c r="BI208" s="120"/>
      <c r="BJ208" s="61">
        <v>124.1</v>
      </c>
      <c r="BK208" s="62"/>
      <c r="BL208" s="62"/>
      <c r="BM208" s="63"/>
      <c r="BN208" s="61">
        <f>BF208+BJ208</f>
        <v>124.1</v>
      </c>
      <c r="BO208" s="62"/>
      <c r="BP208" s="62"/>
      <c r="BQ208" s="63"/>
    </row>
    <row r="209" spans="1:69" s="91" customFormat="1" ht="31.2" customHeight="1">
      <c r="A209" s="117" t="s">
        <v>90</v>
      </c>
      <c r="B209" s="83"/>
      <c r="C209" s="84"/>
      <c r="D209" s="87" t="s">
        <v>262</v>
      </c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1"/>
      <c r="Q209" s="117"/>
      <c r="R209" s="83"/>
      <c r="S209" s="83"/>
      <c r="T209" s="83"/>
      <c r="U209" s="84"/>
      <c r="V209" s="61">
        <v>0</v>
      </c>
      <c r="W209" s="62"/>
      <c r="X209" s="62"/>
      <c r="Y209" s="63"/>
      <c r="Z209" s="61">
        <v>4.63</v>
      </c>
      <c r="AA209" s="62"/>
      <c r="AB209" s="62"/>
      <c r="AC209" s="63"/>
      <c r="AD209" s="61">
        <f>V209+Z209</f>
        <v>4.63</v>
      </c>
      <c r="AE209" s="62"/>
      <c r="AF209" s="62"/>
      <c r="AG209" s="63"/>
      <c r="AH209" s="61">
        <v>0</v>
      </c>
      <c r="AI209" s="62"/>
      <c r="AJ209" s="62"/>
      <c r="AK209" s="63"/>
      <c r="AL209" s="61">
        <v>124.1</v>
      </c>
      <c r="AM209" s="62"/>
      <c r="AN209" s="62"/>
      <c r="AO209" s="63"/>
      <c r="AP209" s="61">
        <f>AH209+AL209</f>
        <v>124.1</v>
      </c>
      <c r="AQ209" s="62"/>
      <c r="AR209" s="62"/>
      <c r="AS209" s="63"/>
      <c r="AT209" s="61">
        <v>0</v>
      </c>
      <c r="AU209" s="62"/>
      <c r="AV209" s="62"/>
      <c r="AW209" s="63"/>
      <c r="AX209" s="61">
        <v>0</v>
      </c>
      <c r="AY209" s="62"/>
      <c r="AZ209" s="62"/>
      <c r="BA209" s="63"/>
      <c r="BB209" s="61">
        <f>AT209+AX209</f>
        <v>0</v>
      </c>
      <c r="BC209" s="62"/>
      <c r="BD209" s="62"/>
      <c r="BE209" s="63"/>
      <c r="BF209" s="118">
        <v>0</v>
      </c>
      <c r="BG209" s="119"/>
      <c r="BH209" s="119"/>
      <c r="BI209" s="120"/>
      <c r="BJ209" s="61">
        <v>124.1</v>
      </c>
      <c r="BK209" s="62"/>
      <c r="BL209" s="62"/>
      <c r="BM209" s="63"/>
      <c r="BN209" s="61">
        <f>BF209+BJ209</f>
        <v>124.1</v>
      </c>
      <c r="BO209" s="62"/>
      <c r="BP209" s="62"/>
      <c r="BQ209" s="63"/>
    </row>
    <row r="210" spans="1:69" ht="62.4" customHeight="1">
      <c r="A210" s="29">
        <v>602400</v>
      </c>
      <c r="B210" s="30"/>
      <c r="C210" s="31"/>
      <c r="D210" s="77" t="s">
        <v>263</v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6"/>
      <c r="Q210" s="29"/>
      <c r="R210" s="30"/>
      <c r="S210" s="30"/>
      <c r="T210" s="30"/>
      <c r="U210" s="31"/>
      <c r="V210" s="55">
        <v>0</v>
      </c>
      <c r="W210" s="56"/>
      <c r="X210" s="56"/>
      <c r="Y210" s="57"/>
      <c r="Z210" s="55">
        <v>4.63</v>
      </c>
      <c r="AA210" s="56"/>
      <c r="AB210" s="56"/>
      <c r="AC210" s="57"/>
      <c r="AD210" s="55">
        <f>V210+Z210</f>
        <v>4.63</v>
      </c>
      <c r="AE210" s="56"/>
      <c r="AF210" s="56"/>
      <c r="AG210" s="57"/>
      <c r="AH210" s="55">
        <v>0</v>
      </c>
      <c r="AI210" s="56"/>
      <c r="AJ210" s="56"/>
      <c r="AK210" s="57"/>
      <c r="AL210" s="55">
        <v>124.1</v>
      </c>
      <c r="AM210" s="56"/>
      <c r="AN210" s="56"/>
      <c r="AO210" s="57"/>
      <c r="AP210" s="55">
        <f>AH210+AL210</f>
        <v>124.1</v>
      </c>
      <c r="AQ210" s="56"/>
      <c r="AR210" s="56"/>
      <c r="AS210" s="57"/>
      <c r="AT210" s="55">
        <v>0</v>
      </c>
      <c r="AU210" s="56"/>
      <c r="AV210" s="56"/>
      <c r="AW210" s="57"/>
      <c r="AX210" s="55">
        <v>0</v>
      </c>
      <c r="AY210" s="56"/>
      <c r="AZ210" s="56"/>
      <c r="BA210" s="57"/>
      <c r="BB210" s="55">
        <f>AT210+AX210</f>
        <v>0</v>
      </c>
      <c r="BC210" s="56"/>
      <c r="BD210" s="56"/>
      <c r="BE210" s="57"/>
      <c r="BF210" s="64">
        <v>0</v>
      </c>
      <c r="BG210" s="65"/>
      <c r="BH210" s="65"/>
      <c r="BI210" s="66"/>
      <c r="BJ210" s="55">
        <v>124.1</v>
      </c>
      <c r="BK210" s="56"/>
      <c r="BL210" s="56"/>
      <c r="BM210" s="57"/>
      <c r="BN210" s="55">
        <f>BF210+BJ210</f>
        <v>124.1</v>
      </c>
      <c r="BO210" s="56"/>
      <c r="BP210" s="56"/>
      <c r="BQ210" s="57"/>
    </row>
    <row r="211" spans="1:69" s="91" customFormat="1" ht="46.8" customHeight="1">
      <c r="A211" s="117" t="s">
        <v>90</v>
      </c>
      <c r="B211" s="83"/>
      <c r="C211" s="84"/>
      <c r="D211" s="87" t="s">
        <v>628</v>
      </c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1"/>
      <c r="Q211" s="117"/>
      <c r="R211" s="83"/>
      <c r="S211" s="83"/>
      <c r="T211" s="83"/>
      <c r="U211" s="84"/>
      <c r="V211" s="61">
        <v>0</v>
      </c>
      <c r="W211" s="62"/>
      <c r="X211" s="62"/>
      <c r="Y211" s="63"/>
      <c r="Z211" s="61">
        <v>4.63</v>
      </c>
      <c r="AA211" s="62"/>
      <c r="AB211" s="62"/>
      <c r="AC211" s="63"/>
      <c r="AD211" s="61">
        <f>V211+Z211</f>
        <v>4.63</v>
      </c>
      <c r="AE211" s="62"/>
      <c r="AF211" s="62"/>
      <c r="AG211" s="63"/>
      <c r="AH211" s="61">
        <v>0</v>
      </c>
      <c r="AI211" s="62"/>
      <c r="AJ211" s="62"/>
      <c r="AK211" s="63"/>
      <c r="AL211" s="61">
        <v>124.1</v>
      </c>
      <c r="AM211" s="62"/>
      <c r="AN211" s="62"/>
      <c r="AO211" s="63"/>
      <c r="AP211" s="61">
        <f>AH211+AL211</f>
        <v>124.1</v>
      </c>
      <c r="AQ211" s="62"/>
      <c r="AR211" s="62"/>
      <c r="AS211" s="63"/>
      <c r="AT211" s="61">
        <v>0</v>
      </c>
      <c r="AU211" s="62"/>
      <c r="AV211" s="62"/>
      <c r="AW211" s="63"/>
      <c r="AX211" s="61">
        <v>0</v>
      </c>
      <c r="AY211" s="62"/>
      <c r="AZ211" s="62"/>
      <c r="BA211" s="63"/>
      <c r="BB211" s="61">
        <f>AT211+AX211</f>
        <v>0</v>
      </c>
      <c r="BC211" s="62"/>
      <c r="BD211" s="62"/>
      <c r="BE211" s="63"/>
      <c r="BF211" s="118">
        <v>0</v>
      </c>
      <c r="BG211" s="119"/>
      <c r="BH211" s="119"/>
      <c r="BI211" s="120"/>
      <c r="BJ211" s="61">
        <v>124.1</v>
      </c>
      <c r="BK211" s="62"/>
      <c r="BL211" s="62"/>
      <c r="BM211" s="63"/>
      <c r="BN211" s="61">
        <f>BF211+BJ211</f>
        <v>124.1</v>
      </c>
      <c r="BO211" s="62"/>
      <c r="BP211" s="62"/>
      <c r="BQ211" s="63"/>
    </row>
    <row r="212" spans="1:69" s="91" customFormat="1" ht="31.2" customHeight="1">
      <c r="A212" s="117" t="s">
        <v>90</v>
      </c>
      <c r="B212" s="83"/>
      <c r="C212" s="84"/>
      <c r="D212" s="87" t="s">
        <v>262</v>
      </c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1"/>
      <c r="Q212" s="117"/>
      <c r="R212" s="83"/>
      <c r="S212" s="83"/>
      <c r="T212" s="83"/>
      <c r="U212" s="84"/>
      <c r="V212" s="61">
        <v>0</v>
      </c>
      <c r="W212" s="62"/>
      <c r="X212" s="62"/>
      <c r="Y212" s="63"/>
      <c r="Z212" s="61">
        <v>4.63</v>
      </c>
      <c r="AA212" s="62"/>
      <c r="AB212" s="62"/>
      <c r="AC212" s="63"/>
      <c r="AD212" s="61">
        <f>V212+Z212</f>
        <v>4.63</v>
      </c>
      <c r="AE212" s="62"/>
      <c r="AF212" s="62"/>
      <c r="AG212" s="63"/>
      <c r="AH212" s="61">
        <v>0</v>
      </c>
      <c r="AI212" s="62"/>
      <c r="AJ212" s="62"/>
      <c r="AK212" s="63"/>
      <c r="AL212" s="61">
        <v>124.1</v>
      </c>
      <c r="AM212" s="62"/>
      <c r="AN212" s="62"/>
      <c r="AO212" s="63"/>
      <c r="AP212" s="61">
        <f>AH212+AL212</f>
        <v>124.1</v>
      </c>
      <c r="AQ212" s="62"/>
      <c r="AR212" s="62"/>
      <c r="AS212" s="63"/>
      <c r="AT212" s="61">
        <v>0</v>
      </c>
      <c r="AU212" s="62"/>
      <c r="AV212" s="62"/>
      <c r="AW212" s="63"/>
      <c r="AX212" s="61">
        <v>0</v>
      </c>
      <c r="AY212" s="62"/>
      <c r="AZ212" s="62"/>
      <c r="BA212" s="63"/>
      <c r="BB212" s="61">
        <f>AT212+AX212</f>
        <v>0</v>
      </c>
      <c r="BC212" s="62"/>
      <c r="BD212" s="62"/>
      <c r="BE212" s="63"/>
      <c r="BF212" s="118">
        <v>0</v>
      </c>
      <c r="BG212" s="119"/>
      <c r="BH212" s="119"/>
      <c r="BI212" s="120"/>
      <c r="BJ212" s="61">
        <v>124.1</v>
      </c>
      <c r="BK212" s="62"/>
      <c r="BL212" s="62"/>
      <c r="BM212" s="63"/>
      <c r="BN212" s="61">
        <f>BF212+BJ212</f>
        <v>124.1</v>
      </c>
      <c r="BO212" s="62"/>
      <c r="BP212" s="62"/>
      <c r="BQ212" s="63"/>
    </row>
    <row r="213" spans="1:69" ht="15.6" customHeight="1">
      <c r="A213" s="29">
        <v>208100</v>
      </c>
      <c r="B213" s="30"/>
      <c r="C213" s="31"/>
      <c r="D213" s="77" t="s">
        <v>616</v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6"/>
      <c r="Q213" s="29"/>
      <c r="R213" s="30"/>
      <c r="S213" s="30"/>
      <c r="T213" s="30"/>
      <c r="U213" s="31"/>
      <c r="V213" s="55">
        <v>0</v>
      </c>
      <c r="W213" s="56"/>
      <c r="X213" s="56"/>
      <c r="Y213" s="57"/>
      <c r="Z213" s="55">
        <v>4.63</v>
      </c>
      <c r="AA213" s="56"/>
      <c r="AB213" s="56"/>
      <c r="AC213" s="57"/>
      <c r="AD213" s="55">
        <f>V213+Z213</f>
        <v>4.63</v>
      </c>
      <c r="AE213" s="56"/>
      <c r="AF213" s="56"/>
      <c r="AG213" s="57"/>
      <c r="AH213" s="55">
        <v>0</v>
      </c>
      <c r="AI213" s="56"/>
      <c r="AJ213" s="56"/>
      <c r="AK213" s="57"/>
      <c r="AL213" s="55">
        <v>124.1</v>
      </c>
      <c r="AM213" s="56"/>
      <c r="AN213" s="56"/>
      <c r="AO213" s="57"/>
      <c r="AP213" s="55">
        <f>AH213+AL213</f>
        <v>124.1</v>
      </c>
      <c r="AQ213" s="56"/>
      <c r="AR213" s="56"/>
      <c r="AS213" s="57"/>
      <c r="AT213" s="55">
        <v>0</v>
      </c>
      <c r="AU213" s="56"/>
      <c r="AV213" s="56"/>
      <c r="AW213" s="57"/>
      <c r="AX213" s="55">
        <v>0</v>
      </c>
      <c r="AY213" s="56"/>
      <c r="AZ213" s="56"/>
      <c r="BA213" s="57"/>
      <c r="BB213" s="55">
        <f>AT213+AX213</f>
        <v>0</v>
      </c>
      <c r="BC213" s="56"/>
      <c r="BD213" s="56"/>
      <c r="BE213" s="57"/>
      <c r="BF213" s="64">
        <v>0</v>
      </c>
      <c r="BG213" s="65"/>
      <c r="BH213" s="65"/>
      <c r="BI213" s="66"/>
      <c r="BJ213" s="55">
        <v>124.1</v>
      </c>
      <c r="BK213" s="56"/>
      <c r="BL213" s="56"/>
      <c r="BM213" s="57"/>
      <c r="BN213" s="55">
        <f>BF213+BJ213</f>
        <v>124.1</v>
      </c>
      <c r="BO213" s="56"/>
      <c r="BP213" s="56"/>
      <c r="BQ213" s="57"/>
    </row>
    <row r="214" spans="1:69" s="91" customFormat="1" ht="46.8" customHeight="1">
      <c r="A214" s="117" t="s">
        <v>90</v>
      </c>
      <c r="B214" s="83"/>
      <c r="C214" s="84"/>
      <c r="D214" s="87" t="s">
        <v>629</v>
      </c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1"/>
      <c r="Q214" s="117"/>
      <c r="R214" s="83"/>
      <c r="S214" s="83"/>
      <c r="T214" s="83"/>
      <c r="U214" s="84"/>
      <c r="V214" s="61">
        <v>0</v>
      </c>
      <c r="W214" s="62"/>
      <c r="X214" s="62"/>
      <c r="Y214" s="63"/>
      <c r="Z214" s="61">
        <v>4.63</v>
      </c>
      <c r="AA214" s="62"/>
      <c r="AB214" s="62"/>
      <c r="AC214" s="63"/>
      <c r="AD214" s="61">
        <f>V214+Z214</f>
        <v>4.63</v>
      </c>
      <c r="AE214" s="62"/>
      <c r="AF214" s="62"/>
      <c r="AG214" s="63"/>
      <c r="AH214" s="61">
        <v>0</v>
      </c>
      <c r="AI214" s="62"/>
      <c r="AJ214" s="62"/>
      <c r="AK214" s="63"/>
      <c r="AL214" s="61">
        <v>124.1</v>
      </c>
      <c r="AM214" s="62"/>
      <c r="AN214" s="62"/>
      <c r="AO214" s="63"/>
      <c r="AP214" s="61">
        <f>AH214+AL214</f>
        <v>124.1</v>
      </c>
      <c r="AQ214" s="62"/>
      <c r="AR214" s="62"/>
      <c r="AS214" s="63"/>
      <c r="AT214" s="61">
        <v>0</v>
      </c>
      <c r="AU214" s="62"/>
      <c r="AV214" s="62"/>
      <c r="AW214" s="63"/>
      <c r="AX214" s="61">
        <v>0</v>
      </c>
      <c r="AY214" s="62"/>
      <c r="AZ214" s="62"/>
      <c r="BA214" s="63"/>
      <c r="BB214" s="61">
        <f>AT214+AX214</f>
        <v>0</v>
      </c>
      <c r="BC214" s="62"/>
      <c r="BD214" s="62"/>
      <c r="BE214" s="63"/>
      <c r="BF214" s="118">
        <v>0</v>
      </c>
      <c r="BG214" s="119"/>
      <c r="BH214" s="119"/>
      <c r="BI214" s="120"/>
      <c r="BJ214" s="61">
        <v>124.1</v>
      </c>
      <c r="BK214" s="62"/>
      <c r="BL214" s="62"/>
      <c r="BM214" s="63"/>
      <c r="BN214" s="61">
        <f>BF214+BJ214</f>
        <v>124.1</v>
      </c>
      <c r="BO214" s="62"/>
      <c r="BP214" s="62"/>
      <c r="BQ214" s="63"/>
    </row>
    <row r="215" spans="1:69" s="91" customFormat="1" ht="31.2" customHeight="1">
      <c r="A215" s="117" t="s">
        <v>90</v>
      </c>
      <c r="B215" s="83"/>
      <c r="C215" s="84"/>
      <c r="D215" s="87" t="s">
        <v>262</v>
      </c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1"/>
      <c r="Q215" s="117"/>
      <c r="R215" s="83"/>
      <c r="S215" s="83"/>
      <c r="T215" s="83"/>
      <c r="U215" s="84"/>
      <c r="V215" s="61">
        <v>0</v>
      </c>
      <c r="W215" s="62"/>
      <c r="X215" s="62"/>
      <c r="Y215" s="63"/>
      <c r="Z215" s="61">
        <v>4.63</v>
      </c>
      <c r="AA215" s="62"/>
      <c r="AB215" s="62"/>
      <c r="AC215" s="63"/>
      <c r="AD215" s="61">
        <f>V215+Z215</f>
        <v>4.63</v>
      </c>
      <c r="AE215" s="62"/>
      <c r="AF215" s="62"/>
      <c r="AG215" s="63"/>
      <c r="AH215" s="61">
        <v>0</v>
      </c>
      <c r="AI215" s="62"/>
      <c r="AJ215" s="62"/>
      <c r="AK215" s="63"/>
      <c r="AL215" s="61">
        <v>124.1</v>
      </c>
      <c r="AM215" s="62"/>
      <c r="AN215" s="62"/>
      <c r="AO215" s="63"/>
      <c r="AP215" s="61">
        <f>AH215+AL215</f>
        <v>124.1</v>
      </c>
      <c r="AQ215" s="62"/>
      <c r="AR215" s="62"/>
      <c r="AS215" s="63"/>
      <c r="AT215" s="61">
        <v>0</v>
      </c>
      <c r="AU215" s="62"/>
      <c r="AV215" s="62"/>
      <c r="AW215" s="63"/>
      <c r="AX215" s="61">
        <v>0</v>
      </c>
      <c r="AY215" s="62"/>
      <c r="AZ215" s="62"/>
      <c r="BA215" s="63"/>
      <c r="BB215" s="61">
        <f>AT215+AX215</f>
        <v>0</v>
      </c>
      <c r="BC215" s="62"/>
      <c r="BD215" s="62"/>
      <c r="BE215" s="63"/>
      <c r="BF215" s="118">
        <v>0</v>
      </c>
      <c r="BG215" s="119"/>
      <c r="BH215" s="119"/>
      <c r="BI215" s="120"/>
      <c r="BJ215" s="61">
        <v>124.1</v>
      </c>
      <c r="BK215" s="62"/>
      <c r="BL215" s="62"/>
      <c r="BM215" s="63"/>
      <c r="BN215" s="61">
        <f>BF215+BJ215</f>
        <v>124.1</v>
      </c>
      <c r="BO215" s="62"/>
      <c r="BP215" s="62"/>
      <c r="BQ215" s="63"/>
    </row>
    <row r="216" spans="1:69" ht="15.6" customHeight="1">
      <c r="A216" s="29">
        <v>208100</v>
      </c>
      <c r="B216" s="30"/>
      <c r="C216" s="31"/>
      <c r="D216" s="77" t="s">
        <v>616</v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6"/>
      <c r="Q216" s="29"/>
      <c r="R216" s="30"/>
      <c r="S216" s="30"/>
      <c r="T216" s="30"/>
      <c r="U216" s="31"/>
      <c r="V216" s="55">
        <v>0</v>
      </c>
      <c r="W216" s="56"/>
      <c r="X216" s="56"/>
      <c r="Y216" s="57"/>
      <c r="Z216" s="55">
        <v>4.63</v>
      </c>
      <c r="AA216" s="56"/>
      <c r="AB216" s="56"/>
      <c r="AC216" s="57"/>
      <c r="AD216" s="55">
        <f>V216+Z216</f>
        <v>4.63</v>
      </c>
      <c r="AE216" s="56"/>
      <c r="AF216" s="56"/>
      <c r="AG216" s="57"/>
      <c r="AH216" s="55">
        <v>0</v>
      </c>
      <c r="AI216" s="56"/>
      <c r="AJ216" s="56"/>
      <c r="AK216" s="57"/>
      <c r="AL216" s="55">
        <v>124.1</v>
      </c>
      <c r="AM216" s="56"/>
      <c r="AN216" s="56"/>
      <c r="AO216" s="57"/>
      <c r="AP216" s="55">
        <f>AH216+AL216</f>
        <v>124.1</v>
      </c>
      <c r="AQ216" s="56"/>
      <c r="AR216" s="56"/>
      <c r="AS216" s="57"/>
      <c r="AT216" s="55">
        <v>0</v>
      </c>
      <c r="AU216" s="56"/>
      <c r="AV216" s="56"/>
      <c r="AW216" s="57"/>
      <c r="AX216" s="55">
        <v>0</v>
      </c>
      <c r="AY216" s="56"/>
      <c r="AZ216" s="56"/>
      <c r="BA216" s="57"/>
      <c r="BB216" s="55">
        <f>AT216+AX216</f>
        <v>0</v>
      </c>
      <c r="BC216" s="56"/>
      <c r="BD216" s="56"/>
      <c r="BE216" s="57"/>
      <c r="BF216" s="64">
        <v>0</v>
      </c>
      <c r="BG216" s="65"/>
      <c r="BH216" s="65"/>
      <c r="BI216" s="66"/>
      <c r="BJ216" s="55">
        <v>124.1</v>
      </c>
      <c r="BK216" s="56"/>
      <c r="BL216" s="56"/>
      <c r="BM216" s="57"/>
      <c r="BN216" s="55">
        <f>BF216+BJ216</f>
        <v>124.1</v>
      </c>
      <c r="BO216" s="56"/>
      <c r="BP216" s="56"/>
      <c r="BQ216" s="57"/>
    </row>
    <row r="217" spans="1:69" s="91" customFormat="1" ht="62.4" customHeight="1">
      <c r="A217" s="117" t="s">
        <v>90</v>
      </c>
      <c r="B217" s="83"/>
      <c r="C217" s="84"/>
      <c r="D217" s="87" t="s">
        <v>630</v>
      </c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1"/>
      <c r="Q217" s="117"/>
      <c r="R217" s="83"/>
      <c r="S217" s="83"/>
      <c r="T217" s="83"/>
      <c r="U217" s="84"/>
      <c r="V217" s="61">
        <v>0</v>
      </c>
      <c r="W217" s="62"/>
      <c r="X217" s="62"/>
      <c r="Y217" s="63"/>
      <c r="Z217" s="61">
        <v>559.82000000000005</v>
      </c>
      <c r="AA217" s="62"/>
      <c r="AB217" s="62"/>
      <c r="AC217" s="63"/>
      <c r="AD217" s="61">
        <f>V217+Z217</f>
        <v>559.82000000000005</v>
      </c>
      <c r="AE217" s="62"/>
      <c r="AF217" s="62"/>
      <c r="AG217" s="63"/>
      <c r="AH217" s="61">
        <v>0</v>
      </c>
      <c r="AI217" s="62"/>
      <c r="AJ217" s="62"/>
      <c r="AK217" s="63"/>
      <c r="AL217" s="61">
        <v>872.35</v>
      </c>
      <c r="AM217" s="62"/>
      <c r="AN217" s="62"/>
      <c r="AO217" s="63"/>
      <c r="AP217" s="61">
        <f>AH217+AL217</f>
        <v>872.35</v>
      </c>
      <c r="AQ217" s="62"/>
      <c r="AR217" s="62"/>
      <c r="AS217" s="63"/>
      <c r="AT217" s="61">
        <v>0</v>
      </c>
      <c r="AU217" s="62"/>
      <c r="AV217" s="62"/>
      <c r="AW217" s="63"/>
      <c r="AX217" s="61">
        <v>0</v>
      </c>
      <c r="AY217" s="62"/>
      <c r="AZ217" s="62"/>
      <c r="BA217" s="63"/>
      <c r="BB217" s="61">
        <f>AT217+AX217</f>
        <v>0</v>
      </c>
      <c r="BC217" s="62"/>
      <c r="BD217" s="62"/>
      <c r="BE217" s="63"/>
      <c r="BF217" s="118">
        <v>0</v>
      </c>
      <c r="BG217" s="119"/>
      <c r="BH217" s="119"/>
      <c r="BI217" s="120"/>
      <c r="BJ217" s="61">
        <v>872.35</v>
      </c>
      <c r="BK217" s="62"/>
      <c r="BL217" s="62"/>
      <c r="BM217" s="63"/>
      <c r="BN217" s="61">
        <f>BF217+BJ217</f>
        <v>872.35</v>
      </c>
      <c r="BO217" s="62"/>
      <c r="BP217" s="62"/>
      <c r="BQ217" s="63"/>
    </row>
    <row r="218" spans="1:69" s="91" customFormat="1" ht="31.2" customHeight="1">
      <c r="A218" s="117" t="s">
        <v>90</v>
      </c>
      <c r="B218" s="83"/>
      <c r="C218" s="84"/>
      <c r="D218" s="87" t="s">
        <v>262</v>
      </c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1"/>
      <c r="Q218" s="117"/>
      <c r="R218" s="83"/>
      <c r="S218" s="83"/>
      <c r="T218" s="83"/>
      <c r="U218" s="84"/>
      <c r="V218" s="61">
        <v>0</v>
      </c>
      <c r="W218" s="62"/>
      <c r="X218" s="62"/>
      <c r="Y218" s="63"/>
      <c r="Z218" s="61">
        <v>559.82000000000005</v>
      </c>
      <c r="AA218" s="62"/>
      <c r="AB218" s="62"/>
      <c r="AC218" s="63"/>
      <c r="AD218" s="61">
        <f>V218+Z218</f>
        <v>559.82000000000005</v>
      </c>
      <c r="AE218" s="62"/>
      <c r="AF218" s="62"/>
      <c r="AG218" s="63"/>
      <c r="AH218" s="61">
        <v>0</v>
      </c>
      <c r="AI218" s="62"/>
      <c r="AJ218" s="62"/>
      <c r="AK218" s="63"/>
      <c r="AL218" s="61">
        <v>872.35</v>
      </c>
      <c r="AM218" s="62"/>
      <c r="AN218" s="62"/>
      <c r="AO218" s="63"/>
      <c r="AP218" s="61">
        <f>AH218+AL218</f>
        <v>872.35</v>
      </c>
      <c r="AQ218" s="62"/>
      <c r="AR218" s="62"/>
      <c r="AS218" s="63"/>
      <c r="AT218" s="61">
        <v>0</v>
      </c>
      <c r="AU218" s="62"/>
      <c r="AV218" s="62"/>
      <c r="AW218" s="63"/>
      <c r="AX218" s="61">
        <v>0</v>
      </c>
      <c r="AY218" s="62"/>
      <c r="AZ218" s="62"/>
      <c r="BA218" s="63"/>
      <c r="BB218" s="61">
        <f>AT218+AX218</f>
        <v>0</v>
      </c>
      <c r="BC218" s="62"/>
      <c r="BD218" s="62"/>
      <c r="BE218" s="63"/>
      <c r="BF218" s="118">
        <v>0</v>
      </c>
      <c r="BG218" s="119"/>
      <c r="BH218" s="119"/>
      <c r="BI218" s="120"/>
      <c r="BJ218" s="61">
        <v>872.35</v>
      </c>
      <c r="BK218" s="62"/>
      <c r="BL218" s="62"/>
      <c r="BM218" s="63"/>
      <c r="BN218" s="61">
        <f>BF218+BJ218</f>
        <v>872.35</v>
      </c>
      <c r="BO218" s="62"/>
      <c r="BP218" s="62"/>
      <c r="BQ218" s="63"/>
    </row>
    <row r="219" spans="1:69" ht="15.6" customHeight="1">
      <c r="A219" s="29">
        <v>208100</v>
      </c>
      <c r="B219" s="30"/>
      <c r="C219" s="31"/>
      <c r="D219" s="77" t="s">
        <v>616</v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6"/>
      <c r="Q219" s="29"/>
      <c r="R219" s="30"/>
      <c r="S219" s="30"/>
      <c r="T219" s="30"/>
      <c r="U219" s="31"/>
      <c r="V219" s="55">
        <v>0</v>
      </c>
      <c r="W219" s="56"/>
      <c r="X219" s="56"/>
      <c r="Y219" s="57"/>
      <c r="Z219" s="55">
        <v>559.82000000000005</v>
      </c>
      <c r="AA219" s="56"/>
      <c r="AB219" s="56"/>
      <c r="AC219" s="57"/>
      <c r="AD219" s="55">
        <f>V219+Z219</f>
        <v>559.82000000000005</v>
      </c>
      <c r="AE219" s="56"/>
      <c r="AF219" s="56"/>
      <c r="AG219" s="57"/>
      <c r="AH219" s="55">
        <v>0</v>
      </c>
      <c r="AI219" s="56"/>
      <c r="AJ219" s="56"/>
      <c r="AK219" s="57"/>
      <c r="AL219" s="55">
        <v>872.35</v>
      </c>
      <c r="AM219" s="56"/>
      <c r="AN219" s="56"/>
      <c r="AO219" s="57"/>
      <c r="AP219" s="55">
        <f>AH219+AL219</f>
        <v>872.35</v>
      </c>
      <c r="AQ219" s="56"/>
      <c r="AR219" s="56"/>
      <c r="AS219" s="57"/>
      <c r="AT219" s="55">
        <v>0</v>
      </c>
      <c r="AU219" s="56"/>
      <c r="AV219" s="56"/>
      <c r="AW219" s="57"/>
      <c r="AX219" s="55">
        <v>0</v>
      </c>
      <c r="AY219" s="56"/>
      <c r="AZ219" s="56"/>
      <c r="BA219" s="57"/>
      <c r="BB219" s="55">
        <f>AT219+AX219</f>
        <v>0</v>
      </c>
      <c r="BC219" s="56"/>
      <c r="BD219" s="56"/>
      <c r="BE219" s="57"/>
      <c r="BF219" s="64">
        <v>0</v>
      </c>
      <c r="BG219" s="65"/>
      <c r="BH219" s="65"/>
      <c r="BI219" s="66"/>
      <c r="BJ219" s="55">
        <v>872.35</v>
      </c>
      <c r="BK219" s="56"/>
      <c r="BL219" s="56"/>
      <c r="BM219" s="57"/>
      <c r="BN219" s="55">
        <f>BF219+BJ219</f>
        <v>872.35</v>
      </c>
      <c r="BO219" s="56"/>
      <c r="BP219" s="56"/>
      <c r="BQ219" s="57"/>
    </row>
    <row r="220" spans="1:69" s="91" customFormat="1" ht="46.8" customHeight="1">
      <c r="A220" s="117" t="s">
        <v>90</v>
      </c>
      <c r="B220" s="83"/>
      <c r="C220" s="84"/>
      <c r="D220" s="87" t="s">
        <v>631</v>
      </c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1"/>
      <c r="Q220" s="117"/>
      <c r="R220" s="83"/>
      <c r="S220" s="83"/>
      <c r="T220" s="83"/>
      <c r="U220" s="84"/>
      <c r="V220" s="61">
        <v>0</v>
      </c>
      <c r="W220" s="62"/>
      <c r="X220" s="62"/>
      <c r="Y220" s="63"/>
      <c r="Z220" s="61">
        <v>0</v>
      </c>
      <c r="AA220" s="62"/>
      <c r="AB220" s="62"/>
      <c r="AC220" s="63"/>
      <c r="AD220" s="61">
        <f>V220+Z220</f>
        <v>0</v>
      </c>
      <c r="AE220" s="62"/>
      <c r="AF220" s="62"/>
      <c r="AG220" s="63"/>
      <c r="AH220" s="61">
        <v>0</v>
      </c>
      <c r="AI220" s="62"/>
      <c r="AJ220" s="62"/>
      <c r="AK220" s="63"/>
      <c r="AL220" s="61">
        <v>93</v>
      </c>
      <c r="AM220" s="62"/>
      <c r="AN220" s="62"/>
      <c r="AO220" s="63"/>
      <c r="AP220" s="61">
        <f>AH220+AL220</f>
        <v>93</v>
      </c>
      <c r="AQ220" s="62"/>
      <c r="AR220" s="62"/>
      <c r="AS220" s="63"/>
      <c r="AT220" s="61">
        <v>0</v>
      </c>
      <c r="AU220" s="62"/>
      <c r="AV220" s="62"/>
      <c r="AW220" s="63"/>
      <c r="AX220" s="61">
        <v>0</v>
      </c>
      <c r="AY220" s="62"/>
      <c r="AZ220" s="62"/>
      <c r="BA220" s="63"/>
      <c r="BB220" s="61">
        <f>AT220+AX220</f>
        <v>0</v>
      </c>
      <c r="BC220" s="62"/>
      <c r="BD220" s="62"/>
      <c r="BE220" s="63"/>
      <c r="BF220" s="118">
        <v>0</v>
      </c>
      <c r="BG220" s="119"/>
      <c r="BH220" s="119"/>
      <c r="BI220" s="120"/>
      <c r="BJ220" s="61">
        <v>93</v>
      </c>
      <c r="BK220" s="62"/>
      <c r="BL220" s="62"/>
      <c r="BM220" s="63"/>
      <c r="BN220" s="61">
        <f>BF220+BJ220</f>
        <v>93</v>
      </c>
      <c r="BO220" s="62"/>
      <c r="BP220" s="62"/>
      <c r="BQ220" s="63"/>
    </row>
    <row r="221" spans="1:69" s="91" customFormat="1" ht="31.2" customHeight="1">
      <c r="A221" s="117" t="s">
        <v>90</v>
      </c>
      <c r="B221" s="83"/>
      <c r="C221" s="84"/>
      <c r="D221" s="87" t="s">
        <v>262</v>
      </c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1"/>
      <c r="Q221" s="117"/>
      <c r="R221" s="83"/>
      <c r="S221" s="83"/>
      <c r="T221" s="83"/>
      <c r="U221" s="84"/>
      <c r="V221" s="61">
        <v>0</v>
      </c>
      <c r="W221" s="62"/>
      <c r="X221" s="62"/>
      <c r="Y221" s="63"/>
      <c r="Z221" s="61">
        <v>0</v>
      </c>
      <c r="AA221" s="62"/>
      <c r="AB221" s="62"/>
      <c r="AC221" s="63"/>
      <c r="AD221" s="61">
        <f>V221+Z221</f>
        <v>0</v>
      </c>
      <c r="AE221" s="62"/>
      <c r="AF221" s="62"/>
      <c r="AG221" s="63"/>
      <c r="AH221" s="61">
        <v>0</v>
      </c>
      <c r="AI221" s="62"/>
      <c r="AJ221" s="62"/>
      <c r="AK221" s="63"/>
      <c r="AL221" s="61">
        <v>93</v>
      </c>
      <c r="AM221" s="62"/>
      <c r="AN221" s="62"/>
      <c r="AO221" s="63"/>
      <c r="AP221" s="61">
        <f>AH221+AL221</f>
        <v>93</v>
      </c>
      <c r="AQ221" s="62"/>
      <c r="AR221" s="62"/>
      <c r="AS221" s="63"/>
      <c r="AT221" s="61">
        <v>0</v>
      </c>
      <c r="AU221" s="62"/>
      <c r="AV221" s="62"/>
      <c r="AW221" s="63"/>
      <c r="AX221" s="61">
        <v>0</v>
      </c>
      <c r="AY221" s="62"/>
      <c r="AZ221" s="62"/>
      <c r="BA221" s="63"/>
      <c r="BB221" s="61">
        <f>AT221+AX221</f>
        <v>0</v>
      </c>
      <c r="BC221" s="62"/>
      <c r="BD221" s="62"/>
      <c r="BE221" s="63"/>
      <c r="BF221" s="118">
        <v>0</v>
      </c>
      <c r="BG221" s="119"/>
      <c r="BH221" s="119"/>
      <c r="BI221" s="120"/>
      <c r="BJ221" s="61">
        <v>93</v>
      </c>
      <c r="BK221" s="62"/>
      <c r="BL221" s="62"/>
      <c r="BM221" s="63"/>
      <c r="BN221" s="61">
        <f>BF221+BJ221</f>
        <v>93</v>
      </c>
      <c r="BO221" s="62"/>
      <c r="BP221" s="62"/>
      <c r="BQ221" s="63"/>
    </row>
    <row r="222" spans="1:69" ht="62.4" customHeight="1">
      <c r="A222" s="29">
        <v>602400</v>
      </c>
      <c r="B222" s="30"/>
      <c r="C222" s="31"/>
      <c r="D222" s="77" t="s">
        <v>263</v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6"/>
      <c r="Q222" s="29"/>
      <c r="R222" s="30"/>
      <c r="S222" s="30"/>
      <c r="T222" s="30"/>
      <c r="U222" s="31"/>
      <c r="V222" s="55">
        <v>0</v>
      </c>
      <c r="W222" s="56"/>
      <c r="X222" s="56"/>
      <c r="Y222" s="57"/>
      <c r="Z222" s="55">
        <v>0</v>
      </c>
      <c r="AA222" s="56"/>
      <c r="AB222" s="56"/>
      <c r="AC222" s="57"/>
      <c r="AD222" s="55">
        <f>V222+Z222</f>
        <v>0</v>
      </c>
      <c r="AE222" s="56"/>
      <c r="AF222" s="56"/>
      <c r="AG222" s="57"/>
      <c r="AH222" s="55">
        <v>0</v>
      </c>
      <c r="AI222" s="56"/>
      <c r="AJ222" s="56"/>
      <c r="AK222" s="57"/>
      <c r="AL222" s="55">
        <v>93</v>
      </c>
      <c r="AM222" s="56"/>
      <c r="AN222" s="56"/>
      <c r="AO222" s="57"/>
      <c r="AP222" s="55">
        <f>AH222+AL222</f>
        <v>93</v>
      </c>
      <c r="AQ222" s="56"/>
      <c r="AR222" s="56"/>
      <c r="AS222" s="57"/>
      <c r="AT222" s="55">
        <v>0</v>
      </c>
      <c r="AU222" s="56"/>
      <c r="AV222" s="56"/>
      <c r="AW222" s="57"/>
      <c r="AX222" s="55">
        <v>0</v>
      </c>
      <c r="AY222" s="56"/>
      <c r="AZ222" s="56"/>
      <c r="BA222" s="57"/>
      <c r="BB222" s="55">
        <f>AT222+AX222</f>
        <v>0</v>
      </c>
      <c r="BC222" s="56"/>
      <c r="BD222" s="56"/>
      <c r="BE222" s="57"/>
      <c r="BF222" s="64">
        <v>0</v>
      </c>
      <c r="BG222" s="65"/>
      <c r="BH222" s="65"/>
      <c r="BI222" s="66"/>
      <c r="BJ222" s="55">
        <v>93</v>
      </c>
      <c r="BK222" s="56"/>
      <c r="BL222" s="56"/>
      <c r="BM222" s="57"/>
      <c r="BN222" s="55">
        <f>BF222+BJ222</f>
        <v>93</v>
      </c>
      <c r="BO222" s="56"/>
      <c r="BP222" s="56"/>
      <c r="BQ222" s="57"/>
    </row>
    <row r="223" spans="1:69" s="91" customFormat="1" ht="31.2" customHeight="1">
      <c r="A223" s="117" t="s">
        <v>90</v>
      </c>
      <c r="B223" s="83"/>
      <c r="C223" s="84"/>
      <c r="D223" s="87" t="s">
        <v>632</v>
      </c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1"/>
      <c r="Q223" s="117"/>
      <c r="R223" s="83"/>
      <c r="S223" s="83"/>
      <c r="T223" s="83"/>
      <c r="U223" s="84"/>
      <c r="V223" s="61">
        <v>0</v>
      </c>
      <c r="W223" s="62"/>
      <c r="X223" s="62"/>
      <c r="Y223" s="63"/>
      <c r="Z223" s="61">
        <v>0</v>
      </c>
      <c r="AA223" s="62"/>
      <c r="AB223" s="62"/>
      <c r="AC223" s="63"/>
      <c r="AD223" s="61">
        <f>V223+Z223</f>
        <v>0</v>
      </c>
      <c r="AE223" s="62"/>
      <c r="AF223" s="62"/>
      <c r="AG223" s="63"/>
      <c r="AH223" s="61">
        <v>0</v>
      </c>
      <c r="AI223" s="62"/>
      <c r="AJ223" s="62"/>
      <c r="AK223" s="63"/>
      <c r="AL223" s="61">
        <v>128.75</v>
      </c>
      <c r="AM223" s="62"/>
      <c r="AN223" s="62"/>
      <c r="AO223" s="63"/>
      <c r="AP223" s="61">
        <f>AH223+AL223</f>
        <v>128.75</v>
      </c>
      <c r="AQ223" s="62"/>
      <c r="AR223" s="62"/>
      <c r="AS223" s="63"/>
      <c r="AT223" s="61">
        <v>0</v>
      </c>
      <c r="AU223" s="62"/>
      <c r="AV223" s="62"/>
      <c r="AW223" s="63"/>
      <c r="AX223" s="61">
        <v>0</v>
      </c>
      <c r="AY223" s="62"/>
      <c r="AZ223" s="62"/>
      <c r="BA223" s="63"/>
      <c r="BB223" s="61">
        <f>AT223+AX223</f>
        <v>0</v>
      </c>
      <c r="BC223" s="62"/>
      <c r="BD223" s="62"/>
      <c r="BE223" s="63"/>
      <c r="BF223" s="118">
        <v>0</v>
      </c>
      <c r="BG223" s="119"/>
      <c r="BH223" s="119"/>
      <c r="BI223" s="120"/>
      <c r="BJ223" s="61">
        <v>128.75</v>
      </c>
      <c r="BK223" s="62"/>
      <c r="BL223" s="62"/>
      <c r="BM223" s="63"/>
      <c r="BN223" s="61">
        <f>BF223+BJ223</f>
        <v>128.75</v>
      </c>
      <c r="BO223" s="62"/>
      <c r="BP223" s="62"/>
      <c r="BQ223" s="63"/>
    </row>
    <row r="224" spans="1:69" s="91" customFormat="1" ht="31.2" customHeight="1">
      <c r="A224" s="117" t="s">
        <v>90</v>
      </c>
      <c r="B224" s="83"/>
      <c r="C224" s="84"/>
      <c r="D224" s="87" t="s">
        <v>262</v>
      </c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1"/>
      <c r="Q224" s="117"/>
      <c r="R224" s="83"/>
      <c r="S224" s="83"/>
      <c r="T224" s="83"/>
      <c r="U224" s="84"/>
      <c r="V224" s="61">
        <v>0</v>
      </c>
      <c r="W224" s="62"/>
      <c r="X224" s="62"/>
      <c r="Y224" s="63"/>
      <c r="Z224" s="61">
        <v>0</v>
      </c>
      <c r="AA224" s="62"/>
      <c r="AB224" s="62"/>
      <c r="AC224" s="63"/>
      <c r="AD224" s="61">
        <f>V224+Z224</f>
        <v>0</v>
      </c>
      <c r="AE224" s="62"/>
      <c r="AF224" s="62"/>
      <c r="AG224" s="63"/>
      <c r="AH224" s="61">
        <v>0</v>
      </c>
      <c r="AI224" s="62"/>
      <c r="AJ224" s="62"/>
      <c r="AK224" s="63"/>
      <c r="AL224" s="61">
        <v>128.75</v>
      </c>
      <c r="AM224" s="62"/>
      <c r="AN224" s="62"/>
      <c r="AO224" s="63"/>
      <c r="AP224" s="61">
        <f>AH224+AL224</f>
        <v>128.75</v>
      </c>
      <c r="AQ224" s="62"/>
      <c r="AR224" s="62"/>
      <c r="AS224" s="63"/>
      <c r="AT224" s="61">
        <v>0</v>
      </c>
      <c r="AU224" s="62"/>
      <c r="AV224" s="62"/>
      <c r="AW224" s="63"/>
      <c r="AX224" s="61">
        <v>0</v>
      </c>
      <c r="AY224" s="62"/>
      <c r="AZ224" s="62"/>
      <c r="BA224" s="63"/>
      <c r="BB224" s="61">
        <f>AT224+AX224</f>
        <v>0</v>
      </c>
      <c r="BC224" s="62"/>
      <c r="BD224" s="62"/>
      <c r="BE224" s="63"/>
      <c r="BF224" s="118">
        <v>0</v>
      </c>
      <c r="BG224" s="119"/>
      <c r="BH224" s="119"/>
      <c r="BI224" s="120"/>
      <c r="BJ224" s="61">
        <v>128.75</v>
      </c>
      <c r="BK224" s="62"/>
      <c r="BL224" s="62"/>
      <c r="BM224" s="63"/>
      <c r="BN224" s="61">
        <f>BF224+BJ224</f>
        <v>128.75</v>
      </c>
      <c r="BO224" s="62"/>
      <c r="BP224" s="62"/>
      <c r="BQ224" s="63"/>
    </row>
    <row r="225" spans="1:69" ht="62.4" customHeight="1">
      <c r="A225" s="29">
        <v>602400</v>
      </c>
      <c r="B225" s="30"/>
      <c r="C225" s="31"/>
      <c r="D225" s="77" t="s">
        <v>263</v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6"/>
      <c r="Q225" s="29"/>
      <c r="R225" s="30"/>
      <c r="S225" s="30"/>
      <c r="T225" s="30"/>
      <c r="U225" s="31"/>
      <c r="V225" s="55">
        <v>0</v>
      </c>
      <c r="W225" s="56"/>
      <c r="X225" s="56"/>
      <c r="Y225" s="57"/>
      <c r="Z225" s="55">
        <v>0</v>
      </c>
      <c r="AA225" s="56"/>
      <c r="AB225" s="56"/>
      <c r="AC225" s="57"/>
      <c r="AD225" s="55">
        <f>V225+Z225</f>
        <v>0</v>
      </c>
      <c r="AE225" s="56"/>
      <c r="AF225" s="56"/>
      <c r="AG225" s="57"/>
      <c r="AH225" s="55">
        <v>0</v>
      </c>
      <c r="AI225" s="56"/>
      <c r="AJ225" s="56"/>
      <c r="AK225" s="57"/>
      <c r="AL225" s="55">
        <v>128.75</v>
      </c>
      <c r="AM225" s="56"/>
      <c r="AN225" s="56"/>
      <c r="AO225" s="57"/>
      <c r="AP225" s="55">
        <f>AH225+AL225</f>
        <v>128.75</v>
      </c>
      <c r="AQ225" s="56"/>
      <c r="AR225" s="56"/>
      <c r="AS225" s="57"/>
      <c r="AT225" s="55">
        <v>0</v>
      </c>
      <c r="AU225" s="56"/>
      <c r="AV225" s="56"/>
      <c r="AW225" s="57"/>
      <c r="AX225" s="55">
        <v>0</v>
      </c>
      <c r="AY225" s="56"/>
      <c r="AZ225" s="56"/>
      <c r="BA225" s="57"/>
      <c r="BB225" s="55">
        <f>AT225+AX225</f>
        <v>0</v>
      </c>
      <c r="BC225" s="56"/>
      <c r="BD225" s="56"/>
      <c r="BE225" s="57"/>
      <c r="BF225" s="64">
        <v>0</v>
      </c>
      <c r="BG225" s="65"/>
      <c r="BH225" s="65"/>
      <c r="BI225" s="66"/>
      <c r="BJ225" s="55">
        <v>128.75</v>
      </c>
      <c r="BK225" s="56"/>
      <c r="BL225" s="56"/>
      <c r="BM225" s="57"/>
      <c r="BN225" s="55">
        <f>BF225+BJ225</f>
        <v>128.75</v>
      </c>
      <c r="BO225" s="56"/>
      <c r="BP225" s="56"/>
      <c r="BQ225" s="57"/>
    </row>
    <row r="226" spans="1:69" s="91" customFormat="1" ht="46.8" customHeight="1">
      <c r="A226" s="117" t="s">
        <v>90</v>
      </c>
      <c r="B226" s="83"/>
      <c r="C226" s="84"/>
      <c r="D226" s="87" t="s">
        <v>633</v>
      </c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1"/>
      <c r="Q226" s="117"/>
      <c r="R226" s="83"/>
      <c r="S226" s="83"/>
      <c r="T226" s="83"/>
      <c r="U226" s="84"/>
      <c r="V226" s="61">
        <v>0</v>
      </c>
      <c r="W226" s="62"/>
      <c r="X226" s="62"/>
      <c r="Y226" s="63"/>
      <c r="Z226" s="61">
        <v>0</v>
      </c>
      <c r="AA226" s="62"/>
      <c r="AB226" s="62"/>
      <c r="AC226" s="63"/>
      <c r="AD226" s="61">
        <f>V226+Z226</f>
        <v>0</v>
      </c>
      <c r="AE226" s="62"/>
      <c r="AF226" s="62"/>
      <c r="AG226" s="63"/>
      <c r="AH226" s="61">
        <v>0</v>
      </c>
      <c r="AI226" s="62"/>
      <c r="AJ226" s="62"/>
      <c r="AK226" s="63"/>
      <c r="AL226" s="61">
        <v>1996.14</v>
      </c>
      <c r="AM226" s="62"/>
      <c r="AN226" s="62"/>
      <c r="AO226" s="63"/>
      <c r="AP226" s="61">
        <f>AH226+AL226</f>
        <v>1996.14</v>
      </c>
      <c r="AQ226" s="62"/>
      <c r="AR226" s="62"/>
      <c r="AS226" s="63"/>
      <c r="AT226" s="61">
        <v>0</v>
      </c>
      <c r="AU226" s="62"/>
      <c r="AV226" s="62"/>
      <c r="AW226" s="63"/>
      <c r="AX226" s="61">
        <v>0</v>
      </c>
      <c r="AY226" s="62"/>
      <c r="AZ226" s="62"/>
      <c r="BA226" s="63"/>
      <c r="BB226" s="61">
        <f>AT226+AX226</f>
        <v>0</v>
      </c>
      <c r="BC226" s="62"/>
      <c r="BD226" s="62"/>
      <c r="BE226" s="63"/>
      <c r="BF226" s="118">
        <v>0</v>
      </c>
      <c r="BG226" s="119"/>
      <c r="BH226" s="119"/>
      <c r="BI226" s="120"/>
      <c r="BJ226" s="61">
        <v>1996.14</v>
      </c>
      <c r="BK226" s="62"/>
      <c r="BL226" s="62"/>
      <c r="BM226" s="63"/>
      <c r="BN226" s="61">
        <f>BF226+BJ226</f>
        <v>1996.14</v>
      </c>
      <c r="BO226" s="62"/>
      <c r="BP226" s="62"/>
      <c r="BQ226" s="63"/>
    </row>
    <row r="227" spans="1:69" s="91" customFormat="1" ht="31.2" customHeight="1">
      <c r="A227" s="117" t="s">
        <v>90</v>
      </c>
      <c r="B227" s="83"/>
      <c r="C227" s="84"/>
      <c r="D227" s="87" t="s">
        <v>262</v>
      </c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1"/>
      <c r="Q227" s="117"/>
      <c r="R227" s="83"/>
      <c r="S227" s="83"/>
      <c r="T227" s="83"/>
      <c r="U227" s="84"/>
      <c r="V227" s="61">
        <v>0</v>
      </c>
      <c r="W227" s="62"/>
      <c r="X227" s="62"/>
      <c r="Y227" s="63"/>
      <c r="Z227" s="61">
        <v>0</v>
      </c>
      <c r="AA227" s="62"/>
      <c r="AB227" s="62"/>
      <c r="AC227" s="63"/>
      <c r="AD227" s="61">
        <f>V227+Z227</f>
        <v>0</v>
      </c>
      <c r="AE227" s="62"/>
      <c r="AF227" s="62"/>
      <c r="AG227" s="63"/>
      <c r="AH227" s="61">
        <v>0</v>
      </c>
      <c r="AI227" s="62"/>
      <c r="AJ227" s="62"/>
      <c r="AK227" s="63"/>
      <c r="AL227" s="61">
        <v>1996.14</v>
      </c>
      <c r="AM227" s="62"/>
      <c r="AN227" s="62"/>
      <c r="AO227" s="63"/>
      <c r="AP227" s="61">
        <f>AH227+AL227</f>
        <v>1996.14</v>
      </c>
      <c r="AQ227" s="62"/>
      <c r="AR227" s="62"/>
      <c r="AS227" s="63"/>
      <c r="AT227" s="61">
        <v>0</v>
      </c>
      <c r="AU227" s="62"/>
      <c r="AV227" s="62"/>
      <c r="AW227" s="63"/>
      <c r="AX227" s="61">
        <v>0</v>
      </c>
      <c r="AY227" s="62"/>
      <c r="AZ227" s="62"/>
      <c r="BA227" s="63"/>
      <c r="BB227" s="61">
        <f>AT227+AX227</f>
        <v>0</v>
      </c>
      <c r="BC227" s="62"/>
      <c r="BD227" s="62"/>
      <c r="BE227" s="63"/>
      <c r="BF227" s="118">
        <v>0</v>
      </c>
      <c r="BG227" s="119"/>
      <c r="BH227" s="119"/>
      <c r="BI227" s="120"/>
      <c r="BJ227" s="61">
        <v>1996.14</v>
      </c>
      <c r="BK227" s="62"/>
      <c r="BL227" s="62"/>
      <c r="BM227" s="63"/>
      <c r="BN227" s="61">
        <f>BF227+BJ227</f>
        <v>1996.14</v>
      </c>
      <c r="BO227" s="62"/>
      <c r="BP227" s="62"/>
      <c r="BQ227" s="63"/>
    </row>
    <row r="228" spans="1:69" ht="62.4" customHeight="1">
      <c r="A228" s="29">
        <v>602400</v>
      </c>
      <c r="B228" s="30"/>
      <c r="C228" s="31"/>
      <c r="D228" s="77" t="s">
        <v>263</v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6"/>
      <c r="Q228" s="29"/>
      <c r="R228" s="30"/>
      <c r="S228" s="30"/>
      <c r="T228" s="30"/>
      <c r="U228" s="31"/>
      <c r="V228" s="55">
        <v>0</v>
      </c>
      <c r="W228" s="56"/>
      <c r="X228" s="56"/>
      <c r="Y228" s="57"/>
      <c r="Z228" s="55">
        <v>0</v>
      </c>
      <c r="AA228" s="56"/>
      <c r="AB228" s="56"/>
      <c r="AC228" s="57"/>
      <c r="AD228" s="55">
        <f>V228+Z228</f>
        <v>0</v>
      </c>
      <c r="AE228" s="56"/>
      <c r="AF228" s="56"/>
      <c r="AG228" s="57"/>
      <c r="AH228" s="55">
        <v>0</v>
      </c>
      <c r="AI228" s="56"/>
      <c r="AJ228" s="56"/>
      <c r="AK228" s="57"/>
      <c r="AL228" s="55">
        <v>1996.14</v>
      </c>
      <c r="AM228" s="56"/>
      <c r="AN228" s="56"/>
      <c r="AO228" s="57"/>
      <c r="AP228" s="55">
        <f>AH228+AL228</f>
        <v>1996.14</v>
      </c>
      <c r="AQ228" s="56"/>
      <c r="AR228" s="56"/>
      <c r="AS228" s="57"/>
      <c r="AT228" s="55">
        <v>0</v>
      </c>
      <c r="AU228" s="56"/>
      <c r="AV228" s="56"/>
      <c r="AW228" s="57"/>
      <c r="AX228" s="55">
        <v>0</v>
      </c>
      <c r="AY228" s="56"/>
      <c r="AZ228" s="56"/>
      <c r="BA228" s="57"/>
      <c r="BB228" s="55">
        <f>AT228+AX228</f>
        <v>0</v>
      </c>
      <c r="BC228" s="56"/>
      <c r="BD228" s="56"/>
      <c r="BE228" s="57"/>
      <c r="BF228" s="64">
        <v>0</v>
      </c>
      <c r="BG228" s="65"/>
      <c r="BH228" s="65"/>
      <c r="BI228" s="66"/>
      <c r="BJ228" s="55">
        <v>1996.14</v>
      </c>
      <c r="BK228" s="56"/>
      <c r="BL228" s="56"/>
      <c r="BM228" s="57"/>
      <c r="BN228" s="55">
        <f>BF228+BJ228</f>
        <v>1996.14</v>
      </c>
      <c r="BO228" s="56"/>
      <c r="BP228" s="56"/>
      <c r="BQ228" s="57"/>
    </row>
    <row r="229" spans="1:69" s="91" customFormat="1" ht="46.8" customHeight="1">
      <c r="A229" s="117" t="s">
        <v>90</v>
      </c>
      <c r="B229" s="83"/>
      <c r="C229" s="84"/>
      <c r="D229" s="87" t="s">
        <v>634</v>
      </c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1"/>
      <c r="Q229" s="117"/>
      <c r="R229" s="83"/>
      <c r="S229" s="83"/>
      <c r="T229" s="83"/>
      <c r="U229" s="84"/>
      <c r="V229" s="61">
        <v>0</v>
      </c>
      <c r="W229" s="62"/>
      <c r="X229" s="62"/>
      <c r="Y229" s="63"/>
      <c r="Z229" s="61">
        <v>0</v>
      </c>
      <c r="AA229" s="62"/>
      <c r="AB229" s="62"/>
      <c r="AC229" s="63"/>
      <c r="AD229" s="61">
        <f>V229+Z229</f>
        <v>0</v>
      </c>
      <c r="AE229" s="62"/>
      <c r="AF229" s="62"/>
      <c r="AG229" s="63"/>
      <c r="AH229" s="61">
        <v>0</v>
      </c>
      <c r="AI229" s="62"/>
      <c r="AJ229" s="62"/>
      <c r="AK229" s="63"/>
      <c r="AL229" s="61">
        <v>25.75</v>
      </c>
      <c r="AM229" s="62"/>
      <c r="AN229" s="62"/>
      <c r="AO229" s="63"/>
      <c r="AP229" s="61">
        <f>AH229+AL229</f>
        <v>25.75</v>
      </c>
      <c r="AQ229" s="62"/>
      <c r="AR229" s="62"/>
      <c r="AS229" s="63"/>
      <c r="AT229" s="61">
        <v>0</v>
      </c>
      <c r="AU229" s="62"/>
      <c r="AV229" s="62"/>
      <c r="AW229" s="63"/>
      <c r="AX229" s="61">
        <v>0</v>
      </c>
      <c r="AY229" s="62"/>
      <c r="AZ229" s="62"/>
      <c r="BA229" s="63"/>
      <c r="BB229" s="61">
        <f>AT229+AX229</f>
        <v>0</v>
      </c>
      <c r="BC229" s="62"/>
      <c r="BD229" s="62"/>
      <c r="BE229" s="63"/>
      <c r="BF229" s="118">
        <v>0</v>
      </c>
      <c r="BG229" s="119"/>
      <c r="BH229" s="119"/>
      <c r="BI229" s="120"/>
      <c r="BJ229" s="61">
        <v>25.75</v>
      </c>
      <c r="BK229" s="62"/>
      <c r="BL229" s="62"/>
      <c r="BM229" s="63"/>
      <c r="BN229" s="61">
        <f>BF229+BJ229</f>
        <v>25.75</v>
      </c>
      <c r="BO229" s="62"/>
      <c r="BP229" s="62"/>
      <c r="BQ229" s="63"/>
    </row>
    <row r="230" spans="1:69" s="91" customFormat="1" ht="31.2" customHeight="1">
      <c r="A230" s="117" t="s">
        <v>90</v>
      </c>
      <c r="B230" s="83"/>
      <c r="C230" s="84"/>
      <c r="D230" s="87" t="s">
        <v>262</v>
      </c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1"/>
      <c r="Q230" s="117"/>
      <c r="R230" s="83"/>
      <c r="S230" s="83"/>
      <c r="T230" s="83"/>
      <c r="U230" s="84"/>
      <c r="V230" s="61">
        <v>0</v>
      </c>
      <c r="W230" s="62"/>
      <c r="X230" s="62"/>
      <c r="Y230" s="63"/>
      <c r="Z230" s="61">
        <v>0</v>
      </c>
      <c r="AA230" s="62"/>
      <c r="AB230" s="62"/>
      <c r="AC230" s="63"/>
      <c r="AD230" s="61">
        <f>V230+Z230</f>
        <v>0</v>
      </c>
      <c r="AE230" s="62"/>
      <c r="AF230" s="62"/>
      <c r="AG230" s="63"/>
      <c r="AH230" s="61">
        <v>0</v>
      </c>
      <c r="AI230" s="62"/>
      <c r="AJ230" s="62"/>
      <c r="AK230" s="63"/>
      <c r="AL230" s="61">
        <v>25.75</v>
      </c>
      <c r="AM230" s="62"/>
      <c r="AN230" s="62"/>
      <c r="AO230" s="63"/>
      <c r="AP230" s="61">
        <f>AH230+AL230</f>
        <v>25.75</v>
      </c>
      <c r="AQ230" s="62"/>
      <c r="AR230" s="62"/>
      <c r="AS230" s="63"/>
      <c r="AT230" s="61">
        <v>0</v>
      </c>
      <c r="AU230" s="62"/>
      <c r="AV230" s="62"/>
      <c r="AW230" s="63"/>
      <c r="AX230" s="61">
        <v>0</v>
      </c>
      <c r="AY230" s="62"/>
      <c r="AZ230" s="62"/>
      <c r="BA230" s="63"/>
      <c r="BB230" s="61">
        <f>AT230+AX230</f>
        <v>0</v>
      </c>
      <c r="BC230" s="62"/>
      <c r="BD230" s="62"/>
      <c r="BE230" s="63"/>
      <c r="BF230" s="118">
        <v>0</v>
      </c>
      <c r="BG230" s="119"/>
      <c r="BH230" s="119"/>
      <c r="BI230" s="120"/>
      <c r="BJ230" s="61">
        <v>25.75</v>
      </c>
      <c r="BK230" s="62"/>
      <c r="BL230" s="62"/>
      <c r="BM230" s="63"/>
      <c r="BN230" s="61">
        <f>BF230+BJ230</f>
        <v>25.75</v>
      </c>
      <c r="BO230" s="62"/>
      <c r="BP230" s="62"/>
      <c r="BQ230" s="63"/>
    </row>
    <row r="231" spans="1:69" ht="62.4" customHeight="1">
      <c r="A231" s="29">
        <v>602400</v>
      </c>
      <c r="B231" s="30"/>
      <c r="C231" s="31"/>
      <c r="D231" s="77" t="s">
        <v>263</v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6"/>
      <c r="Q231" s="29"/>
      <c r="R231" s="30"/>
      <c r="S231" s="30"/>
      <c r="T231" s="30"/>
      <c r="U231" s="31"/>
      <c r="V231" s="55">
        <v>0</v>
      </c>
      <c r="W231" s="56"/>
      <c r="X231" s="56"/>
      <c r="Y231" s="57"/>
      <c r="Z231" s="55">
        <v>0</v>
      </c>
      <c r="AA231" s="56"/>
      <c r="AB231" s="56"/>
      <c r="AC231" s="57"/>
      <c r="AD231" s="55">
        <f>V231+Z231</f>
        <v>0</v>
      </c>
      <c r="AE231" s="56"/>
      <c r="AF231" s="56"/>
      <c r="AG231" s="57"/>
      <c r="AH231" s="55">
        <v>0</v>
      </c>
      <c r="AI231" s="56"/>
      <c r="AJ231" s="56"/>
      <c r="AK231" s="57"/>
      <c r="AL231" s="55">
        <v>25.75</v>
      </c>
      <c r="AM231" s="56"/>
      <c r="AN231" s="56"/>
      <c r="AO231" s="57"/>
      <c r="AP231" s="55">
        <f>AH231+AL231</f>
        <v>25.75</v>
      </c>
      <c r="AQ231" s="56"/>
      <c r="AR231" s="56"/>
      <c r="AS231" s="57"/>
      <c r="AT231" s="55">
        <v>0</v>
      </c>
      <c r="AU231" s="56"/>
      <c r="AV231" s="56"/>
      <c r="AW231" s="57"/>
      <c r="AX231" s="55">
        <v>0</v>
      </c>
      <c r="AY231" s="56"/>
      <c r="AZ231" s="56"/>
      <c r="BA231" s="57"/>
      <c r="BB231" s="55">
        <f>AT231+AX231</f>
        <v>0</v>
      </c>
      <c r="BC231" s="56"/>
      <c r="BD231" s="56"/>
      <c r="BE231" s="57"/>
      <c r="BF231" s="64">
        <v>0</v>
      </c>
      <c r="BG231" s="65"/>
      <c r="BH231" s="65"/>
      <c r="BI231" s="66"/>
      <c r="BJ231" s="55">
        <v>25.75</v>
      </c>
      <c r="BK231" s="56"/>
      <c r="BL231" s="56"/>
      <c r="BM231" s="57"/>
      <c r="BN231" s="55">
        <f>BF231+BJ231</f>
        <v>25.75</v>
      </c>
      <c r="BO231" s="56"/>
      <c r="BP231" s="56"/>
      <c r="BQ231" s="57"/>
    </row>
    <row r="232" spans="1:69" s="91" customFormat="1" ht="31.2" customHeight="1">
      <c r="A232" s="117" t="s">
        <v>90</v>
      </c>
      <c r="B232" s="83"/>
      <c r="C232" s="84"/>
      <c r="D232" s="87" t="s">
        <v>635</v>
      </c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1"/>
      <c r="Q232" s="117"/>
      <c r="R232" s="83"/>
      <c r="S232" s="83"/>
      <c r="T232" s="83"/>
      <c r="U232" s="84"/>
      <c r="V232" s="61">
        <v>0</v>
      </c>
      <c r="W232" s="62"/>
      <c r="X232" s="62"/>
      <c r="Y232" s="63"/>
      <c r="Z232" s="61">
        <v>0</v>
      </c>
      <c r="AA232" s="62"/>
      <c r="AB232" s="62"/>
      <c r="AC232" s="63"/>
      <c r="AD232" s="61">
        <f>V232+Z232</f>
        <v>0</v>
      </c>
      <c r="AE232" s="62"/>
      <c r="AF232" s="62"/>
      <c r="AG232" s="63"/>
      <c r="AH232" s="61">
        <v>0</v>
      </c>
      <c r="AI232" s="62"/>
      <c r="AJ232" s="62"/>
      <c r="AK232" s="63"/>
      <c r="AL232" s="61">
        <v>195.7</v>
      </c>
      <c r="AM232" s="62"/>
      <c r="AN232" s="62"/>
      <c r="AO232" s="63"/>
      <c r="AP232" s="61">
        <f>AH232+AL232</f>
        <v>195.7</v>
      </c>
      <c r="AQ232" s="62"/>
      <c r="AR232" s="62"/>
      <c r="AS232" s="63"/>
      <c r="AT232" s="61">
        <v>0</v>
      </c>
      <c r="AU232" s="62"/>
      <c r="AV232" s="62"/>
      <c r="AW232" s="63"/>
      <c r="AX232" s="61">
        <v>0</v>
      </c>
      <c r="AY232" s="62"/>
      <c r="AZ232" s="62"/>
      <c r="BA232" s="63"/>
      <c r="BB232" s="61">
        <f>AT232+AX232</f>
        <v>0</v>
      </c>
      <c r="BC232" s="62"/>
      <c r="BD232" s="62"/>
      <c r="BE232" s="63"/>
      <c r="BF232" s="118">
        <v>0</v>
      </c>
      <c r="BG232" s="119"/>
      <c r="BH232" s="119"/>
      <c r="BI232" s="120"/>
      <c r="BJ232" s="61">
        <v>195.7</v>
      </c>
      <c r="BK232" s="62"/>
      <c r="BL232" s="62"/>
      <c r="BM232" s="63"/>
      <c r="BN232" s="61">
        <f>BF232+BJ232</f>
        <v>195.7</v>
      </c>
      <c r="BO232" s="62"/>
      <c r="BP232" s="62"/>
      <c r="BQ232" s="63"/>
    </row>
    <row r="233" spans="1:69" s="91" customFormat="1" ht="31.2" customHeight="1">
      <c r="A233" s="117" t="s">
        <v>90</v>
      </c>
      <c r="B233" s="83"/>
      <c r="C233" s="84"/>
      <c r="D233" s="87" t="s">
        <v>262</v>
      </c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1"/>
      <c r="Q233" s="117"/>
      <c r="R233" s="83"/>
      <c r="S233" s="83"/>
      <c r="T233" s="83"/>
      <c r="U233" s="84"/>
      <c r="V233" s="61">
        <v>0</v>
      </c>
      <c r="W233" s="62"/>
      <c r="X233" s="62"/>
      <c r="Y233" s="63"/>
      <c r="Z233" s="61">
        <v>0</v>
      </c>
      <c r="AA233" s="62"/>
      <c r="AB233" s="62"/>
      <c r="AC233" s="63"/>
      <c r="AD233" s="61">
        <f>V233+Z233</f>
        <v>0</v>
      </c>
      <c r="AE233" s="62"/>
      <c r="AF233" s="62"/>
      <c r="AG233" s="63"/>
      <c r="AH233" s="61">
        <v>0</v>
      </c>
      <c r="AI233" s="62"/>
      <c r="AJ233" s="62"/>
      <c r="AK233" s="63"/>
      <c r="AL233" s="61">
        <v>195.7</v>
      </c>
      <c r="AM233" s="62"/>
      <c r="AN233" s="62"/>
      <c r="AO233" s="63"/>
      <c r="AP233" s="61">
        <f>AH233+AL233</f>
        <v>195.7</v>
      </c>
      <c r="AQ233" s="62"/>
      <c r="AR233" s="62"/>
      <c r="AS233" s="63"/>
      <c r="AT233" s="61">
        <v>0</v>
      </c>
      <c r="AU233" s="62"/>
      <c r="AV233" s="62"/>
      <c r="AW233" s="63"/>
      <c r="AX233" s="61">
        <v>0</v>
      </c>
      <c r="AY233" s="62"/>
      <c r="AZ233" s="62"/>
      <c r="BA233" s="63"/>
      <c r="BB233" s="61">
        <f>AT233+AX233</f>
        <v>0</v>
      </c>
      <c r="BC233" s="62"/>
      <c r="BD233" s="62"/>
      <c r="BE233" s="63"/>
      <c r="BF233" s="118">
        <v>0</v>
      </c>
      <c r="BG233" s="119"/>
      <c r="BH233" s="119"/>
      <c r="BI233" s="120"/>
      <c r="BJ233" s="61">
        <v>195.7</v>
      </c>
      <c r="BK233" s="62"/>
      <c r="BL233" s="62"/>
      <c r="BM233" s="63"/>
      <c r="BN233" s="61">
        <f>BF233+BJ233</f>
        <v>195.7</v>
      </c>
      <c r="BO233" s="62"/>
      <c r="BP233" s="62"/>
      <c r="BQ233" s="63"/>
    </row>
    <row r="234" spans="1:69" ht="62.4" customHeight="1">
      <c r="A234" s="29">
        <v>602400</v>
      </c>
      <c r="B234" s="30"/>
      <c r="C234" s="31"/>
      <c r="D234" s="77" t="s">
        <v>263</v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6"/>
      <c r="Q234" s="29"/>
      <c r="R234" s="30"/>
      <c r="S234" s="30"/>
      <c r="T234" s="30"/>
      <c r="U234" s="31"/>
      <c r="V234" s="55">
        <v>0</v>
      </c>
      <c r="W234" s="56"/>
      <c r="X234" s="56"/>
      <c r="Y234" s="57"/>
      <c r="Z234" s="55">
        <v>0</v>
      </c>
      <c r="AA234" s="56"/>
      <c r="AB234" s="56"/>
      <c r="AC234" s="57"/>
      <c r="AD234" s="55">
        <f>V234+Z234</f>
        <v>0</v>
      </c>
      <c r="AE234" s="56"/>
      <c r="AF234" s="56"/>
      <c r="AG234" s="57"/>
      <c r="AH234" s="55">
        <v>0</v>
      </c>
      <c r="AI234" s="56"/>
      <c r="AJ234" s="56"/>
      <c r="AK234" s="57"/>
      <c r="AL234" s="55">
        <v>195.7</v>
      </c>
      <c r="AM234" s="56"/>
      <c r="AN234" s="56"/>
      <c r="AO234" s="57"/>
      <c r="AP234" s="55">
        <f>AH234+AL234</f>
        <v>195.7</v>
      </c>
      <c r="AQ234" s="56"/>
      <c r="AR234" s="56"/>
      <c r="AS234" s="57"/>
      <c r="AT234" s="55">
        <v>0</v>
      </c>
      <c r="AU234" s="56"/>
      <c r="AV234" s="56"/>
      <c r="AW234" s="57"/>
      <c r="AX234" s="55">
        <v>0</v>
      </c>
      <c r="AY234" s="56"/>
      <c r="AZ234" s="56"/>
      <c r="BA234" s="57"/>
      <c r="BB234" s="55">
        <f>AT234+AX234</f>
        <v>0</v>
      </c>
      <c r="BC234" s="56"/>
      <c r="BD234" s="56"/>
      <c r="BE234" s="57"/>
      <c r="BF234" s="64">
        <v>0</v>
      </c>
      <c r="BG234" s="65"/>
      <c r="BH234" s="65"/>
      <c r="BI234" s="66"/>
      <c r="BJ234" s="55">
        <v>195.7</v>
      </c>
      <c r="BK234" s="56"/>
      <c r="BL234" s="56"/>
      <c r="BM234" s="57"/>
      <c r="BN234" s="55">
        <f>BF234+BJ234</f>
        <v>195.7</v>
      </c>
      <c r="BO234" s="56"/>
      <c r="BP234" s="56"/>
      <c r="BQ234" s="57"/>
    </row>
    <row r="235" spans="1:69" s="91" customFormat="1" ht="46.8" customHeight="1">
      <c r="A235" s="117" t="s">
        <v>90</v>
      </c>
      <c r="B235" s="83"/>
      <c r="C235" s="84"/>
      <c r="D235" s="87" t="s">
        <v>636</v>
      </c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1"/>
      <c r="Q235" s="117"/>
      <c r="R235" s="83"/>
      <c r="S235" s="83"/>
      <c r="T235" s="83"/>
      <c r="U235" s="84"/>
      <c r="V235" s="61">
        <v>0</v>
      </c>
      <c r="W235" s="62"/>
      <c r="X235" s="62"/>
      <c r="Y235" s="63"/>
      <c r="Z235" s="61">
        <v>0</v>
      </c>
      <c r="AA235" s="62"/>
      <c r="AB235" s="62"/>
      <c r="AC235" s="63"/>
      <c r="AD235" s="61">
        <f>V235+Z235</f>
        <v>0</v>
      </c>
      <c r="AE235" s="62"/>
      <c r="AF235" s="62"/>
      <c r="AG235" s="63"/>
      <c r="AH235" s="61">
        <v>0</v>
      </c>
      <c r="AI235" s="62"/>
      <c r="AJ235" s="62"/>
      <c r="AK235" s="63"/>
      <c r="AL235" s="61">
        <v>785</v>
      </c>
      <c r="AM235" s="62"/>
      <c r="AN235" s="62"/>
      <c r="AO235" s="63"/>
      <c r="AP235" s="61">
        <f>AH235+AL235</f>
        <v>785</v>
      </c>
      <c r="AQ235" s="62"/>
      <c r="AR235" s="62"/>
      <c r="AS235" s="63"/>
      <c r="AT235" s="61">
        <v>0</v>
      </c>
      <c r="AU235" s="62"/>
      <c r="AV235" s="62"/>
      <c r="AW235" s="63"/>
      <c r="AX235" s="61">
        <v>0</v>
      </c>
      <c r="AY235" s="62"/>
      <c r="AZ235" s="62"/>
      <c r="BA235" s="63"/>
      <c r="BB235" s="61">
        <f>AT235+AX235</f>
        <v>0</v>
      </c>
      <c r="BC235" s="62"/>
      <c r="BD235" s="62"/>
      <c r="BE235" s="63"/>
      <c r="BF235" s="118">
        <v>0</v>
      </c>
      <c r="BG235" s="119"/>
      <c r="BH235" s="119"/>
      <c r="BI235" s="120"/>
      <c r="BJ235" s="61">
        <v>785</v>
      </c>
      <c r="BK235" s="62"/>
      <c r="BL235" s="62"/>
      <c r="BM235" s="63"/>
      <c r="BN235" s="61">
        <f>BF235+BJ235</f>
        <v>785</v>
      </c>
      <c r="BO235" s="62"/>
      <c r="BP235" s="62"/>
      <c r="BQ235" s="63"/>
    </row>
    <row r="236" spans="1:69" s="91" customFormat="1" ht="31.2" customHeight="1">
      <c r="A236" s="117" t="s">
        <v>90</v>
      </c>
      <c r="B236" s="83"/>
      <c r="C236" s="84"/>
      <c r="D236" s="87" t="s">
        <v>262</v>
      </c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1"/>
      <c r="Q236" s="117"/>
      <c r="R236" s="83"/>
      <c r="S236" s="83"/>
      <c r="T236" s="83"/>
      <c r="U236" s="84"/>
      <c r="V236" s="61">
        <v>0</v>
      </c>
      <c r="W236" s="62"/>
      <c r="X236" s="62"/>
      <c r="Y236" s="63"/>
      <c r="Z236" s="61">
        <v>0</v>
      </c>
      <c r="AA236" s="62"/>
      <c r="AB236" s="62"/>
      <c r="AC236" s="63"/>
      <c r="AD236" s="61">
        <f>V236+Z236</f>
        <v>0</v>
      </c>
      <c r="AE236" s="62"/>
      <c r="AF236" s="62"/>
      <c r="AG236" s="63"/>
      <c r="AH236" s="61">
        <v>0</v>
      </c>
      <c r="AI236" s="62"/>
      <c r="AJ236" s="62"/>
      <c r="AK236" s="63"/>
      <c r="AL236" s="61">
        <v>785</v>
      </c>
      <c r="AM236" s="62"/>
      <c r="AN236" s="62"/>
      <c r="AO236" s="63"/>
      <c r="AP236" s="61">
        <f>AH236+AL236</f>
        <v>785</v>
      </c>
      <c r="AQ236" s="62"/>
      <c r="AR236" s="62"/>
      <c r="AS236" s="63"/>
      <c r="AT236" s="61">
        <v>0</v>
      </c>
      <c r="AU236" s="62"/>
      <c r="AV236" s="62"/>
      <c r="AW236" s="63"/>
      <c r="AX236" s="61">
        <v>0</v>
      </c>
      <c r="AY236" s="62"/>
      <c r="AZ236" s="62"/>
      <c r="BA236" s="63"/>
      <c r="BB236" s="61">
        <f>AT236+AX236</f>
        <v>0</v>
      </c>
      <c r="BC236" s="62"/>
      <c r="BD236" s="62"/>
      <c r="BE236" s="63"/>
      <c r="BF236" s="118">
        <v>0</v>
      </c>
      <c r="BG236" s="119"/>
      <c r="BH236" s="119"/>
      <c r="BI236" s="120"/>
      <c r="BJ236" s="61">
        <v>785</v>
      </c>
      <c r="BK236" s="62"/>
      <c r="BL236" s="62"/>
      <c r="BM236" s="63"/>
      <c r="BN236" s="61">
        <f>BF236+BJ236</f>
        <v>785</v>
      </c>
      <c r="BO236" s="62"/>
      <c r="BP236" s="62"/>
      <c r="BQ236" s="63"/>
    </row>
    <row r="237" spans="1:69" ht="62.4" customHeight="1">
      <c r="A237" s="29">
        <v>602400</v>
      </c>
      <c r="B237" s="30"/>
      <c r="C237" s="31"/>
      <c r="D237" s="77" t="s">
        <v>263</v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6"/>
      <c r="Q237" s="29"/>
      <c r="R237" s="30"/>
      <c r="S237" s="30"/>
      <c r="T237" s="30"/>
      <c r="U237" s="31"/>
      <c r="V237" s="55">
        <v>0</v>
      </c>
      <c r="W237" s="56"/>
      <c r="X237" s="56"/>
      <c r="Y237" s="57"/>
      <c r="Z237" s="55">
        <v>0</v>
      </c>
      <c r="AA237" s="56"/>
      <c r="AB237" s="56"/>
      <c r="AC237" s="57"/>
      <c r="AD237" s="55">
        <f>V237+Z237</f>
        <v>0</v>
      </c>
      <c r="AE237" s="56"/>
      <c r="AF237" s="56"/>
      <c r="AG237" s="57"/>
      <c r="AH237" s="55">
        <v>0</v>
      </c>
      <c r="AI237" s="56"/>
      <c r="AJ237" s="56"/>
      <c r="AK237" s="57"/>
      <c r="AL237" s="55">
        <v>785</v>
      </c>
      <c r="AM237" s="56"/>
      <c r="AN237" s="56"/>
      <c r="AO237" s="57"/>
      <c r="AP237" s="55">
        <f>AH237+AL237</f>
        <v>785</v>
      </c>
      <c r="AQ237" s="56"/>
      <c r="AR237" s="56"/>
      <c r="AS237" s="57"/>
      <c r="AT237" s="55">
        <v>0</v>
      </c>
      <c r="AU237" s="56"/>
      <c r="AV237" s="56"/>
      <c r="AW237" s="57"/>
      <c r="AX237" s="55">
        <v>0</v>
      </c>
      <c r="AY237" s="56"/>
      <c r="AZ237" s="56"/>
      <c r="BA237" s="57"/>
      <c r="BB237" s="55">
        <f>AT237+AX237</f>
        <v>0</v>
      </c>
      <c r="BC237" s="56"/>
      <c r="BD237" s="56"/>
      <c r="BE237" s="57"/>
      <c r="BF237" s="64">
        <v>0</v>
      </c>
      <c r="BG237" s="65"/>
      <c r="BH237" s="65"/>
      <c r="BI237" s="66"/>
      <c r="BJ237" s="55">
        <v>785</v>
      </c>
      <c r="BK237" s="56"/>
      <c r="BL237" s="56"/>
      <c r="BM237" s="57"/>
      <c r="BN237" s="55">
        <f>BF237+BJ237</f>
        <v>785</v>
      </c>
      <c r="BO237" s="56"/>
      <c r="BP237" s="56"/>
      <c r="BQ237" s="57"/>
    </row>
    <row r="238" spans="1:69" s="91" customFormat="1" ht="31.2" customHeight="1">
      <c r="A238" s="117" t="s">
        <v>90</v>
      </c>
      <c r="B238" s="83"/>
      <c r="C238" s="84"/>
      <c r="D238" s="87" t="s">
        <v>637</v>
      </c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1"/>
      <c r="Q238" s="117"/>
      <c r="R238" s="83"/>
      <c r="S238" s="83"/>
      <c r="T238" s="83"/>
      <c r="U238" s="84"/>
      <c r="V238" s="61">
        <v>0</v>
      </c>
      <c r="W238" s="62"/>
      <c r="X238" s="62"/>
      <c r="Y238" s="63"/>
      <c r="Z238" s="61">
        <v>0</v>
      </c>
      <c r="AA238" s="62"/>
      <c r="AB238" s="62"/>
      <c r="AC238" s="63"/>
      <c r="AD238" s="61">
        <f>V238+Z238</f>
        <v>0</v>
      </c>
      <c r="AE238" s="62"/>
      <c r="AF238" s="62"/>
      <c r="AG238" s="63"/>
      <c r="AH238" s="61">
        <v>0</v>
      </c>
      <c r="AI238" s="62"/>
      <c r="AJ238" s="62"/>
      <c r="AK238" s="63"/>
      <c r="AL238" s="61">
        <v>195.7</v>
      </c>
      <c r="AM238" s="62"/>
      <c r="AN238" s="62"/>
      <c r="AO238" s="63"/>
      <c r="AP238" s="61">
        <f>AH238+AL238</f>
        <v>195.7</v>
      </c>
      <c r="AQ238" s="62"/>
      <c r="AR238" s="62"/>
      <c r="AS238" s="63"/>
      <c r="AT238" s="61">
        <v>0</v>
      </c>
      <c r="AU238" s="62"/>
      <c r="AV238" s="62"/>
      <c r="AW238" s="63"/>
      <c r="AX238" s="61">
        <v>0</v>
      </c>
      <c r="AY238" s="62"/>
      <c r="AZ238" s="62"/>
      <c r="BA238" s="63"/>
      <c r="BB238" s="61">
        <f>AT238+AX238</f>
        <v>0</v>
      </c>
      <c r="BC238" s="62"/>
      <c r="BD238" s="62"/>
      <c r="BE238" s="63"/>
      <c r="BF238" s="118">
        <v>0</v>
      </c>
      <c r="BG238" s="119"/>
      <c r="BH238" s="119"/>
      <c r="BI238" s="120"/>
      <c r="BJ238" s="61">
        <v>195.7</v>
      </c>
      <c r="BK238" s="62"/>
      <c r="BL238" s="62"/>
      <c r="BM238" s="63"/>
      <c r="BN238" s="61">
        <f>BF238+BJ238</f>
        <v>195.7</v>
      </c>
      <c r="BO238" s="62"/>
      <c r="BP238" s="62"/>
      <c r="BQ238" s="63"/>
    </row>
    <row r="239" spans="1:69" s="91" customFormat="1" ht="31.2" customHeight="1">
      <c r="A239" s="117" t="s">
        <v>90</v>
      </c>
      <c r="B239" s="83"/>
      <c r="C239" s="84"/>
      <c r="D239" s="87" t="s">
        <v>262</v>
      </c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1"/>
      <c r="Q239" s="117"/>
      <c r="R239" s="83"/>
      <c r="S239" s="83"/>
      <c r="T239" s="83"/>
      <c r="U239" s="84"/>
      <c r="V239" s="61">
        <v>0</v>
      </c>
      <c r="W239" s="62"/>
      <c r="X239" s="62"/>
      <c r="Y239" s="63"/>
      <c r="Z239" s="61">
        <v>0</v>
      </c>
      <c r="AA239" s="62"/>
      <c r="AB239" s="62"/>
      <c r="AC239" s="63"/>
      <c r="AD239" s="61">
        <f>V239+Z239</f>
        <v>0</v>
      </c>
      <c r="AE239" s="62"/>
      <c r="AF239" s="62"/>
      <c r="AG239" s="63"/>
      <c r="AH239" s="61">
        <v>0</v>
      </c>
      <c r="AI239" s="62"/>
      <c r="AJ239" s="62"/>
      <c r="AK239" s="63"/>
      <c r="AL239" s="61">
        <v>195.7</v>
      </c>
      <c r="AM239" s="62"/>
      <c r="AN239" s="62"/>
      <c r="AO239" s="63"/>
      <c r="AP239" s="61">
        <f>AH239+AL239</f>
        <v>195.7</v>
      </c>
      <c r="AQ239" s="62"/>
      <c r="AR239" s="62"/>
      <c r="AS239" s="63"/>
      <c r="AT239" s="61">
        <v>0</v>
      </c>
      <c r="AU239" s="62"/>
      <c r="AV239" s="62"/>
      <c r="AW239" s="63"/>
      <c r="AX239" s="61">
        <v>0</v>
      </c>
      <c r="AY239" s="62"/>
      <c r="AZ239" s="62"/>
      <c r="BA239" s="63"/>
      <c r="BB239" s="61">
        <f>AT239+AX239</f>
        <v>0</v>
      </c>
      <c r="BC239" s="62"/>
      <c r="BD239" s="62"/>
      <c r="BE239" s="63"/>
      <c r="BF239" s="118">
        <v>0</v>
      </c>
      <c r="BG239" s="119"/>
      <c r="BH239" s="119"/>
      <c r="BI239" s="120"/>
      <c r="BJ239" s="61">
        <v>195.7</v>
      </c>
      <c r="BK239" s="62"/>
      <c r="BL239" s="62"/>
      <c r="BM239" s="63"/>
      <c r="BN239" s="61">
        <f>BF239+BJ239</f>
        <v>195.7</v>
      </c>
      <c r="BO239" s="62"/>
      <c r="BP239" s="62"/>
      <c r="BQ239" s="63"/>
    </row>
    <row r="240" spans="1:69" ht="62.4" customHeight="1">
      <c r="A240" s="29">
        <v>602400</v>
      </c>
      <c r="B240" s="30"/>
      <c r="C240" s="31"/>
      <c r="D240" s="77" t="s">
        <v>263</v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6"/>
      <c r="Q240" s="29"/>
      <c r="R240" s="30"/>
      <c r="S240" s="30"/>
      <c r="T240" s="30"/>
      <c r="U240" s="31"/>
      <c r="V240" s="55">
        <v>0</v>
      </c>
      <c r="W240" s="56"/>
      <c r="X240" s="56"/>
      <c r="Y240" s="57"/>
      <c r="Z240" s="55">
        <v>0</v>
      </c>
      <c r="AA240" s="56"/>
      <c r="AB240" s="56"/>
      <c r="AC240" s="57"/>
      <c r="AD240" s="55">
        <f>V240+Z240</f>
        <v>0</v>
      </c>
      <c r="AE240" s="56"/>
      <c r="AF240" s="56"/>
      <c r="AG240" s="57"/>
      <c r="AH240" s="55">
        <v>0</v>
      </c>
      <c r="AI240" s="56"/>
      <c r="AJ240" s="56"/>
      <c r="AK240" s="57"/>
      <c r="AL240" s="55">
        <v>195.7</v>
      </c>
      <c r="AM240" s="56"/>
      <c r="AN240" s="56"/>
      <c r="AO240" s="57"/>
      <c r="AP240" s="55">
        <f>AH240+AL240</f>
        <v>195.7</v>
      </c>
      <c r="AQ240" s="56"/>
      <c r="AR240" s="56"/>
      <c r="AS240" s="57"/>
      <c r="AT240" s="55">
        <v>0</v>
      </c>
      <c r="AU240" s="56"/>
      <c r="AV240" s="56"/>
      <c r="AW240" s="57"/>
      <c r="AX240" s="55">
        <v>0</v>
      </c>
      <c r="AY240" s="56"/>
      <c r="AZ240" s="56"/>
      <c r="BA240" s="57"/>
      <c r="BB240" s="55">
        <f>AT240+AX240</f>
        <v>0</v>
      </c>
      <c r="BC240" s="56"/>
      <c r="BD240" s="56"/>
      <c r="BE240" s="57"/>
      <c r="BF240" s="64">
        <v>0</v>
      </c>
      <c r="BG240" s="65"/>
      <c r="BH240" s="65"/>
      <c r="BI240" s="66"/>
      <c r="BJ240" s="55">
        <v>195.7</v>
      </c>
      <c r="BK240" s="56"/>
      <c r="BL240" s="56"/>
      <c r="BM240" s="57"/>
      <c r="BN240" s="55">
        <f>BF240+BJ240</f>
        <v>195.7</v>
      </c>
      <c r="BO240" s="56"/>
      <c r="BP240" s="56"/>
      <c r="BQ240" s="57"/>
    </row>
    <row r="241" spans="1:69" s="91" customFormat="1" ht="93.6" customHeight="1">
      <c r="A241" s="117" t="s">
        <v>90</v>
      </c>
      <c r="B241" s="83"/>
      <c r="C241" s="84"/>
      <c r="D241" s="87" t="s">
        <v>638</v>
      </c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1"/>
      <c r="Q241" s="117"/>
      <c r="R241" s="83"/>
      <c r="S241" s="83"/>
      <c r="T241" s="83"/>
      <c r="U241" s="84"/>
      <c r="V241" s="61">
        <v>0</v>
      </c>
      <c r="W241" s="62"/>
      <c r="X241" s="62"/>
      <c r="Y241" s="63"/>
      <c r="Z241" s="61">
        <v>0</v>
      </c>
      <c r="AA241" s="62"/>
      <c r="AB241" s="62"/>
      <c r="AC241" s="63"/>
      <c r="AD241" s="61">
        <f>V241+Z241</f>
        <v>0</v>
      </c>
      <c r="AE241" s="62"/>
      <c r="AF241" s="62"/>
      <c r="AG241" s="63"/>
      <c r="AH241" s="61">
        <v>0</v>
      </c>
      <c r="AI241" s="62"/>
      <c r="AJ241" s="62"/>
      <c r="AK241" s="63"/>
      <c r="AL241" s="61">
        <v>618</v>
      </c>
      <c r="AM241" s="62"/>
      <c r="AN241" s="62"/>
      <c r="AO241" s="63"/>
      <c r="AP241" s="61">
        <f>AH241+AL241</f>
        <v>618</v>
      </c>
      <c r="AQ241" s="62"/>
      <c r="AR241" s="62"/>
      <c r="AS241" s="63"/>
      <c r="AT241" s="61">
        <v>0</v>
      </c>
      <c r="AU241" s="62"/>
      <c r="AV241" s="62"/>
      <c r="AW241" s="63"/>
      <c r="AX241" s="61">
        <v>0</v>
      </c>
      <c r="AY241" s="62"/>
      <c r="AZ241" s="62"/>
      <c r="BA241" s="63"/>
      <c r="BB241" s="61">
        <f>AT241+AX241</f>
        <v>0</v>
      </c>
      <c r="BC241" s="62"/>
      <c r="BD241" s="62"/>
      <c r="BE241" s="63"/>
      <c r="BF241" s="118">
        <v>0</v>
      </c>
      <c r="BG241" s="119"/>
      <c r="BH241" s="119"/>
      <c r="BI241" s="120"/>
      <c r="BJ241" s="61">
        <v>618</v>
      </c>
      <c r="BK241" s="62"/>
      <c r="BL241" s="62"/>
      <c r="BM241" s="63"/>
      <c r="BN241" s="61">
        <f>BF241+BJ241</f>
        <v>618</v>
      </c>
      <c r="BO241" s="62"/>
      <c r="BP241" s="62"/>
      <c r="BQ241" s="63"/>
    </row>
    <row r="242" spans="1:69" s="91" customFormat="1" ht="31.2" customHeight="1">
      <c r="A242" s="117" t="s">
        <v>90</v>
      </c>
      <c r="B242" s="83"/>
      <c r="C242" s="84"/>
      <c r="D242" s="87" t="s">
        <v>262</v>
      </c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1"/>
      <c r="Q242" s="117"/>
      <c r="R242" s="83"/>
      <c r="S242" s="83"/>
      <c r="T242" s="83"/>
      <c r="U242" s="84"/>
      <c r="V242" s="61">
        <v>0</v>
      </c>
      <c r="W242" s="62"/>
      <c r="X242" s="62"/>
      <c r="Y242" s="63"/>
      <c r="Z242" s="61">
        <v>0</v>
      </c>
      <c r="AA242" s="62"/>
      <c r="AB242" s="62"/>
      <c r="AC242" s="63"/>
      <c r="AD242" s="61">
        <f>V242+Z242</f>
        <v>0</v>
      </c>
      <c r="AE242" s="62"/>
      <c r="AF242" s="62"/>
      <c r="AG242" s="63"/>
      <c r="AH242" s="61">
        <v>0</v>
      </c>
      <c r="AI242" s="62"/>
      <c r="AJ242" s="62"/>
      <c r="AK242" s="63"/>
      <c r="AL242" s="61">
        <v>618</v>
      </c>
      <c r="AM242" s="62"/>
      <c r="AN242" s="62"/>
      <c r="AO242" s="63"/>
      <c r="AP242" s="61">
        <f>AH242+AL242</f>
        <v>618</v>
      </c>
      <c r="AQ242" s="62"/>
      <c r="AR242" s="62"/>
      <c r="AS242" s="63"/>
      <c r="AT242" s="61">
        <v>0</v>
      </c>
      <c r="AU242" s="62"/>
      <c r="AV242" s="62"/>
      <c r="AW242" s="63"/>
      <c r="AX242" s="61">
        <v>0</v>
      </c>
      <c r="AY242" s="62"/>
      <c r="AZ242" s="62"/>
      <c r="BA242" s="63"/>
      <c r="BB242" s="61">
        <f>AT242+AX242</f>
        <v>0</v>
      </c>
      <c r="BC242" s="62"/>
      <c r="BD242" s="62"/>
      <c r="BE242" s="63"/>
      <c r="BF242" s="118">
        <v>0</v>
      </c>
      <c r="BG242" s="119"/>
      <c r="BH242" s="119"/>
      <c r="BI242" s="120"/>
      <c r="BJ242" s="61">
        <v>618</v>
      </c>
      <c r="BK242" s="62"/>
      <c r="BL242" s="62"/>
      <c r="BM242" s="63"/>
      <c r="BN242" s="61">
        <f>BF242+BJ242</f>
        <v>618</v>
      </c>
      <c r="BO242" s="62"/>
      <c r="BP242" s="62"/>
      <c r="BQ242" s="63"/>
    </row>
    <row r="243" spans="1:69" ht="62.4" customHeight="1">
      <c r="A243" s="29">
        <v>602400</v>
      </c>
      <c r="B243" s="30"/>
      <c r="C243" s="31"/>
      <c r="D243" s="77" t="s">
        <v>263</v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6"/>
      <c r="Q243" s="29"/>
      <c r="R243" s="30"/>
      <c r="S243" s="30"/>
      <c r="T243" s="30"/>
      <c r="U243" s="31"/>
      <c r="V243" s="55">
        <v>0</v>
      </c>
      <c r="W243" s="56"/>
      <c r="X243" s="56"/>
      <c r="Y243" s="57"/>
      <c r="Z243" s="55">
        <v>0</v>
      </c>
      <c r="AA243" s="56"/>
      <c r="AB243" s="56"/>
      <c r="AC243" s="57"/>
      <c r="AD243" s="55">
        <f>V243+Z243</f>
        <v>0</v>
      </c>
      <c r="AE243" s="56"/>
      <c r="AF243" s="56"/>
      <c r="AG243" s="57"/>
      <c r="AH243" s="55">
        <v>0</v>
      </c>
      <c r="AI243" s="56"/>
      <c r="AJ243" s="56"/>
      <c r="AK243" s="57"/>
      <c r="AL243" s="55">
        <v>618</v>
      </c>
      <c r="AM243" s="56"/>
      <c r="AN243" s="56"/>
      <c r="AO243" s="57"/>
      <c r="AP243" s="55">
        <f>AH243+AL243</f>
        <v>618</v>
      </c>
      <c r="AQ243" s="56"/>
      <c r="AR243" s="56"/>
      <c r="AS243" s="57"/>
      <c r="AT243" s="55">
        <v>0</v>
      </c>
      <c r="AU243" s="56"/>
      <c r="AV243" s="56"/>
      <c r="AW243" s="57"/>
      <c r="AX243" s="55">
        <v>0</v>
      </c>
      <c r="AY243" s="56"/>
      <c r="AZ243" s="56"/>
      <c r="BA243" s="57"/>
      <c r="BB243" s="55">
        <f>AT243+AX243</f>
        <v>0</v>
      </c>
      <c r="BC243" s="56"/>
      <c r="BD243" s="56"/>
      <c r="BE243" s="57"/>
      <c r="BF243" s="64">
        <v>0</v>
      </c>
      <c r="BG243" s="65"/>
      <c r="BH243" s="65"/>
      <c r="BI243" s="66"/>
      <c r="BJ243" s="55">
        <v>618</v>
      </c>
      <c r="BK243" s="56"/>
      <c r="BL243" s="56"/>
      <c r="BM243" s="57"/>
      <c r="BN243" s="55">
        <f>BF243+BJ243</f>
        <v>618</v>
      </c>
      <c r="BO243" s="56"/>
      <c r="BP243" s="56"/>
      <c r="BQ243" s="57"/>
    </row>
    <row r="244" spans="1:69" s="91" customFormat="1" ht="62.4" customHeight="1">
      <c r="A244" s="117" t="s">
        <v>90</v>
      </c>
      <c r="B244" s="83"/>
      <c r="C244" s="84"/>
      <c r="D244" s="87" t="s">
        <v>639</v>
      </c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1"/>
      <c r="Q244" s="117"/>
      <c r="R244" s="83"/>
      <c r="S244" s="83"/>
      <c r="T244" s="83"/>
      <c r="U244" s="84"/>
      <c r="V244" s="61">
        <v>0</v>
      </c>
      <c r="W244" s="62"/>
      <c r="X244" s="62"/>
      <c r="Y244" s="63"/>
      <c r="Z244" s="61">
        <v>0</v>
      </c>
      <c r="AA244" s="62"/>
      <c r="AB244" s="62"/>
      <c r="AC244" s="63"/>
      <c r="AD244" s="61">
        <f>V244+Z244</f>
        <v>0</v>
      </c>
      <c r="AE244" s="62"/>
      <c r="AF244" s="62"/>
      <c r="AG244" s="63"/>
      <c r="AH244" s="61">
        <v>0</v>
      </c>
      <c r="AI244" s="62"/>
      <c r="AJ244" s="62"/>
      <c r="AK244" s="63"/>
      <c r="AL244" s="61">
        <v>1406.87</v>
      </c>
      <c r="AM244" s="62"/>
      <c r="AN244" s="62"/>
      <c r="AO244" s="63"/>
      <c r="AP244" s="61">
        <f>AH244+AL244</f>
        <v>1406.87</v>
      </c>
      <c r="AQ244" s="62"/>
      <c r="AR244" s="62"/>
      <c r="AS244" s="63"/>
      <c r="AT244" s="61">
        <v>0</v>
      </c>
      <c r="AU244" s="62"/>
      <c r="AV244" s="62"/>
      <c r="AW244" s="63"/>
      <c r="AX244" s="61">
        <v>0</v>
      </c>
      <c r="AY244" s="62"/>
      <c r="AZ244" s="62"/>
      <c r="BA244" s="63"/>
      <c r="BB244" s="61">
        <f>AT244+AX244</f>
        <v>0</v>
      </c>
      <c r="BC244" s="62"/>
      <c r="BD244" s="62"/>
      <c r="BE244" s="63"/>
      <c r="BF244" s="118">
        <v>0</v>
      </c>
      <c r="BG244" s="119"/>
      <c r="BH244" s="119"/>
      <c r="BI244" s="120"/>
      <c r="BJ244" s="61">
        <v>1406.87</v>
      </c>
      <c r="BK244" s="62"/>
      <c r="BL244" s="62"/>
      <c r="BM244" s="63"/>
      <c r="BN244" s="61">
        <f>BF244+BJ244</f>
        <v>1406.87</v>
      </c>
      <c r="BO244" s="62"/>
      <c r="BP244" s="62"/>
      <c r="BQ244" s="63"/>
    </row>
    <row r="245" spans="1:69" s="91" customFormat="1" ht="31.2" customHeight="1">
      <c r="A245" s="117" t="s">
        <v>90</v>
      </c>
      <c r="B245" s="83"/>
      <c r="C245" s="84"/>
      <c r="D245" s="87" t="s">
        <v>262</v>
      </c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1"/>
      <c r="Q245" s="117"/>
      <c r="R245" s="83"/>
      <c r="S245" s="83"/>
      <c r="T245" s="83"/>
      <c r="U245" s="84"/>
      <c r="V245" s="61">
        <v>0</v>
      </c>
      <c r="W245" s="62"/>
      <c r="X245" s="62"/>
      <c r="Y245" s="63"/>
      <c r="Z245" s="61">
        <v>0</v>
      </c>
      <c r="AA245" s="62"/>
      <c r="AB245" s="62"/>
      <c r="AC245" s="63"/>
      <c r="AD245" s="61">
        <f>V245+Z245</f>
        <v>0</v>
      </c>
      <c r="AE245" s="62"/>
      <c r="AF245" s="62"/>
      <c r="AG245" s="63"/>
      <c r="AH245" s="61">
        <v>0</v>
      </c>
      <c r="AI245" s="62"/>
      <c r="AJ245" s="62"/>
      <c r="AK245" s="63"/>
      <c r="AL245" s="61">
        <v>1406.87</v>
      </c>
      <c r="AM245" s="62"/>
      <c r="AN245" s="62"/>
      <c r="AO245" s="63"/>
      <c r="AP245" s="61">
        <f>AH245+AL245</f>
        <v>1406.87</v>
      </c>
      <c r="AQ245" s="62"/>
      <c r="AR245" s="62"/>
      <c r="AS245" s="63"/>
      <c r="AT245" s="61">
        <v>0</v>
      </c>
      <c r="AU245" s="62"/>
      <c r="AV245" s="62"/>
      <c r="AW245" s="63"/>
      <c r="AX245" s="61">
        <v>0</v>
      </c>
      <c r="AY245" s="62"/>
      <c r="AZ245" s="62"/>
      <c r="BA245" s="63"/>
      <c r="BB245" s="61">
        <f>AT245+AX245</f>
        <v>0</v>
      </c>
      <c r="BC245" s="62"/>
      <c r="BD245" s="62"/>
      <c r="BE245" s="63"/>
      <c r="BF245" s="118">
        <v>0</v>
      </c>
      <c r="BG245" s="119"/>
      <c r="BH245" s="119"/>
      <c r="BI245" s="120"/>
      <c r="BJ245" s="61">
        <v>1406.87</v>
      </c>
      <c r="BK245" s="62"/>
      <c r="BL245" s="62"/>
      <c r="BM245" s="63"/>
      <c r="BN245" s="61">
        <f>BF245+BJ245</f>
        <v>1406.87</v>
      </c>
      <c r="BO245" s="62"/>
      <c r="BP245" s="62"/>
      <c r="BQ245" s="63"/>
    </row>
    <row r="246" spans="1:69" ht="62.4" customHeight="1">
      <c r="A246" s="29">
        <v>602400</v>
      </c>
      <c r="B246" s="30"/>
      <c r="C246" s="31"/>
      <c r="D246" s="77" t="s">
        <v>263</v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6"/>
      <c r="Q246" s="29"/>
      <c r="R246" s="30"/>
      <c r="S246" s="30"/>
      <c r="T246" s="30"/>
      <c r="U246" s="31"/>
      <c r="V246" s="55">
        <v>0</v>
      </c>
      <c r="W246" s="56"/>
      <c r="X246" s="56"/>
      <c r="Y246" s="57"/>
      <c r="Z246" s="55">
        <v>0</v>
      </c>
      <c r="AA246" s="56"/>
      <c r="AB246" s="56"/>
      <c r="AC246" s="57"/>
      <c r="AD246" s="55">
        <f>V246+Z246</f>
        <v>0</v>
      </c>
      <c r="AE246" s="56"/>
      <c r="AF246" s="56"/>
      <c r="AG246" s="57"/>
      <c r="AH246" s="55">
        <v>0</v>
      </c>
      <c r="AI246" s="56"/>
      <c r="AJ246" s="56"/>
      <c r="AK246" s="57"/>
      <c r="AL246" s="55">
        <v>1406.87</v>
      </c>
      <c r="AM246" s="56"/>
      <c r="AN246" s="56"/>
      <c r="AO246" s="57"/>
      <c r="AP246" s="55">
        <f>AH246+AL246</f>
        <v>1406.87</v>
      </c>
      <c r="AQ246" s="56"/>
      <c r="AR246" s="56"/>
      <c r="AS246" s="57"/>
      <c r="AT246" s="55">
        <v>0</v>
      </c>
      <c r="AU246" s="56"/>
      <c r="AV246" s="56"/>
      <c r="AW246" s="57"/>
      <c r="AX246" s="55">
        <v>0</v>
      </c>
      <c r="AY246" s="56"/>
      <c r="AZ246" s="56"/>
      <c r="BA246" s="57"/>
      <c r="BB246" s="55">
        <f>AT246+AX246</f>
        <v>0</v>
      </c>
      <c r="BC246" s="56"/>
      <c r="BD246" s="56"/>
      <c r="BE246" s="57"/>
      <c r="BF246" s="64">
        <v>0</v>
      </c>
      <c r="BG246" s="65"/>
      <c r="BH246" s="65"/>
      <c r="BI246" s="66"/>
      <c r="BJ246" s="55">
        <v>1406.87</v>
      </c>
      <c r="BK246" s="56"/>
      <c r="BL246" s="56"/>
      <c r="BM246" s="57"/>
      <c r="BN246" s="55">
        <f>BF246+BJ246</f>
        <v>1406.87</v>
      </c>
      <c r="BO246" s="56"/>
      <c r="BP246" s="56"/>
      <c r="BQ246" s="57"/>
    </row>
    <row r="247" spans="1:69" s="91" customFormat="1" ht="46.8" customHeight="1">
      <c r="A247" s="117" t="s">
        <v>90</v>
      </c>
      <c r="B247" s="83"/>
      <c r="C247" s="84"/>
      <c r="D247" s="87" t="s">
        <v>640</v>
      </c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1"/>
      <c r="Q247" s="117"/>
      <c r="R247" s="83"/>
      <c r="S247" s="83"/>
      <c r="T247" s="83"/>
      <c r="U247" s="84"/>
      <c r="V247" s="61">
        <v>0</v>
      </c>
      <c r="W247" s="62"/>
      <c r="X247" s="62"/>
      <c r="Y247" s="63"/>
      <c r="Z247" s="61">
        <v>0</v>
      </c>
      <c r="AA247" s="62"/>
      <c r="AB247" s="62"/>
      <c r="AC247" s="63"/>
      <c r="AD247" s="61">
        <f>V247+Z247</f>
        <v>0</v>
      </c>
      <c r="AE247" s="62"/>
      <c r="AF247" s="62"/>
      <c r="AG247" s="63"/>
      <c r="AH247" s="61">
        <v>0</v>
      </c>
      <c r="AI247" s="62"/>
      <c r="AJ247" s="62"/>
      <c r="AK247" s="63"/>
      <c r="AL247" s="61">
        <v>190</v>
      </c>
      <c r="AM247" s="62"/>
      <c r="AN247" s="62"/>
      <c r="AO247" s="63"/>
      <c r="AP247" s="61">
        <f>AH247+AL247</f>
        <v>190</v>
      </c>
      <c r="AQ247" s="62"/>
      <c r="AR247" s="62"/>
      <c r="AS247" s="63"/>
      <c r="AT247" s="61">
        <v>0</v>
      </c>
      <c r="AU247" s="62"/>
      <c r="AV247" s="62"/>
      <c r="AW247" s="63"/>
      <c r="AX247" s="61">
        <v>0</v>
      </c>
      <c r="AY247" s="62"/>
      <c r="AZ247" s="62"/>
      <c r="BA247" s="63"/>
      <c r="BB247" s="61">
        <f>AT247+AX247</f>
        <v>0</v>
      </c>
      <c r="BC247" s="62"/>
      <c r="BD247" s="62"/>
      <c r="BE247" s="63"/>
      <c r="BF247" s="118">
        <v>0</v>
      </c>
      <c r="BG247" s="119"/>
      <c r="BH247" s="119"/>
      <c r="BI247" s="120"/>
      <c r="BJ247" s="61">
        <v>190</v>
      </c>
      <c r="BK247" s="62"/>
      <c r="BL247" s="62"/>
      <c r="BM247" s="63"/>
      <c r="BN247" s="61">
        <f>BF247+BJ247</f>
        <v>190</v>
      </c>
      <c r="BO247" s="62"/>
      <c r="BP247" s="62"/>
      <c r="BQ247" s="63"/>
    </row>
    <row r="248" spans="1:69" s="91" customFormat="1" ht="31.2" customHeight="1">
      <c r="A248" s="117" t="s">
        <v>90</v>
      </c>
      <c r="B248" s="83"/>
      <c r="C248" s="84"/>
      <c r="D248" s="87" t="s">
        <v>262</v>
      </c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1"/>
      <c r="Q248" s="117"/>
      <c r="R248" s="83"/>
      <c r="S248" s="83"/>
      <c r="T248" s="83"/>
      <c r="U248" s="84"/>
      <c r="V248" s="61">
        <v>0</v>
      </c>
      <c r="W248" s="62"/>
      <c r="X248" s="62"/>
      <c r="Y248" s="63"/>
      <c r="Z248" s="61">
        <v>0</v>
      </c>
      <c r="AA248" s="62"/>
      <c r="AB248" s="62"/>
      <c r="AC248" s="63"/>
      <c r="AD248" s="61">
        <f>V248+Z248</f>
        <v>0</v>
      </c>
      <c r="AE248" s="62"/>
      <c r="AF248" s="62"/>
      <c r="AG248" s="63"/>
      <c r="AH248" s="61">
        <v>0</v>
      </c>
      <c r="AI248" s="62"/>
      <c r="AJ248" s="62"/>
      <c r="AK248" s="63"/>
      <c r="AL248" s="61">
        <v>190</v>
      </c>
      <c r="AM248" s="62"/>
      <c r="AN248" s="62"/>
      <c r="AO248" s="63"/>
      <c r="AP248" s="61">
        <f>AH248+AL248</f>
        <v>190</v>
      </c>
      <c r="AQ248" s="62"/>
      <c r="AR248" s="62"/>
      <c r="AS248" s="63"/>
      <c r="AT248" s="61">
        <v>0</v>
      </c>
      <c r="AU248" s="62"/>
      <c r="AV248" s="62"/>
      <c r="AW248" s="63"/>
      <c r="AX248" s="61">
        <v>0</v>
      </c>
      <c r="AY248" s="62"/>
      <c r="AZ248" s="62"/>
      <c r="BA248" s="63"/>
      <c r="BB248" s="61">
        <f>AT248+AX248</f>
        <v>0</v>
      </c>
      <c r="BC248" s="62"/>
      <c r="BD248" s="62"/>
      <c r="BE248" s="63"/>
      <c r="BF248" s="118">
        <v>0</v>
      </c>
      <c r="BG248" s="119"/>
      <c r="BH248" s="119"/>
      <c r="BI248" s="120"/>
      <c r="BJ248" s="61">
        <v>190</v>
      </c>
      <c r="BK248" s="62"/>
      <c r="BL248" s="62"/>
      <c r="BM248" s="63"/>
      <c r="BN248" s="61">
        <f>BF248+BJ248</f>
        <v>190</v>
      </c>
      <c r="BO248" s="62"/>
      <c r="BP248" s="62"/>
      <c r="BQ248" s="63"/>
    </row>
    <row r="249" spans="1:69" ht="62.4" customHeight="1">
      <c r="A249" s="29">
        <v>602400</v>
      </c>
      <c r="B249" s="30"/>
      <c r="C249" s="31"/>
      <c r="D249" s="77" t="s">
        <v>263</v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6"/>
      <c r="Q249" s="29"/>
      <c r="R249" s="30"/>
      <c r="S249" s="30"/>
      <c r="T249" s="30"/>
      <c r="U249" s="31"/>
      <c r="V249" s="55">
        <v>0</v>
      </c>
      <c r="W249" s="56"/>
      <c r="X249" s="56"/>
      <c r="Y249" s="57"/>
      <c r="Z249" s="55">
        <v>0</v>
      </c>
      <c r="AA249" s="56"/>
      <c r="AB249" s="56"/>
      <c r="AC249" s="57"/>
      <c r="AD249" s="55">
        <f>V249+Z249</f>
        <v>0</v>
      </c>
      <c r="AE249" s="56"/>
      <c r="AF249" s="56"/>
      <c r="AG249" s="57"/>
      <c r="AH249" s="55">
        <v>0</v>
      </c>
      <c r="AI249" s="56"/>
      <c r="AJ249" s="56"/>
      <c r="AK249" s="57"/>
      <c r="AL249" s="55">
        <v>190</v>
      </c>
      <c r="AM249" s="56"/>
      <c r="AN249" s="56"/>
      <c r="AO249" s="57"/>
      <c r="AP249" s="55">
        <f>AH249+AL249</f>
        <v>190</v>
      </c>
      <c r="AQ249" s="56"/>
      <c r="AR249" s="56"/>
      <c r="AS249" s="57"/>
      <c r="AT249" s="55">
        <v>0</v>
      </c>
      <c r="AU249" s="56"/>
      <c r="AV249" s="56"/>
      <c r="AW249" s="57"/>
      <c r="AX249" s="55">
        <v>0</v>
      </c>
      <c r="AY249" s="56"/>
      <c r="AZ249" s="56"/>
      <c r="BA249" s="57"/>
      <c r="BB249" s="55">
        <f>AT249+AX249</f>
        <v>0</v>
      </c>
      <c r="BC249" s="56"/>
      <c r="BD249" s="56"/>
      <c r="BE249" s="57"/>
      <c r="BF249" s="64">
        <v>0</v>
      </c>
      <c r="BG249" s="65"/>
      <c r="BH249" s="65"/>
      <c r="BI249" s="66"/>
      <c r="BJ249" s="55">
        <v>190</v>
      </c>
      <c r="BK249" s="56"/>
      <c r="BL249" s="56"/>
      <c r="BM249" s="57"/>
      <c r="BN249" s="55">
        <f>BF249+BJ249</f>
        <v>190</v>
      </c>
      <c r="BO249" s="56"/>
      <c r="BP249" s="56"/>
      <c r="BQ249" s="57"/>
    </row>
    <row r="250" spans="1:69" s="91" customFormat="1" ht="62.4" customHeight="1">
      <c r="A250" s="117" t="s">
        <v>90</v>
      </c>
      <c r="B250" s="83"/>
      <c r="C250" s="84"/>
      <c r="D250" s="87" t="s">
        <v>516</v>
      </c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1"/>
      <c r="Q250" s="117"/>
      <c r="R250" s="83"/>
      <c r="S250" s="83"/>
      <c r="T250" s="83"/>
      <c r="U250" s="84"/>
      <c r="V250" s="61">
        <v>0</v>
      </c>
      <c r="W250" s="62"/>
      <c r="X250" s="62"/>
      <c r="Y250" s="63"/>
      <c r="Z250" s="61">
        <v>1200.27</v>
      </c>
      <c r="AA250" s="62"/>
      <c r="AB250" s="62"/>
      <c r="AC250" s="63"/>
      <c r="AD250" s="61">
        <f>V250+Z250</f>
        <v>1200.27</v>
      </c>
      <c r="AE250" s="62"/>
      <c r="AF250" s="62"/>
      <c r="AG250" s="63"/>
      <c r="AH250" s="61">
        <v>0</v>
      </c>
      <c r="AI250" s="62"/>
      <c r="AJ250" s="62"/>
      <c r="AK250" s="63"/>
      <c r="AL250" s="61">
        <v>5881.86</v>
      </c>
      <c r="AM250" s="62"/>
      <c r="AN250" s="62"/>
      <c r="AO250" s="63"/>
      <c r="AP250" s="61">
        <f>AH250+AL250</f>
        <v>5881.86</v>
      </c>
      <c r="AQ250" s="62"/>
      <c r="AR250" s="62"/>
      <c r="AS250" s="63"/>
      <c r="AT250" s="61">
        <v>0</v>
      </c>
      <c r="AU250" s="62"/>
      <c r="AV250" s="62"/>
      <c r="AW250" s="63"/>
      <c r="AX250" s="61">
        <v>0</v>
      </c>
      <c r="AY250" s="62"/>
      <c r="AZ250" s="62"/>
      <c r="BA250" s="63"/>
      <c r="BB250" s="61">
        <f>AT250+AX250</f>
        <v>0</v>
      </c>
      <c r="BC250" s="62"/>
      <c r="BD250" s="62"/>
      <c r="BE250" s="63"/>
      <c r="BF250" s="118">
        <v>0</v>
      </c>
      <c r="BG250" s="119"/>
      <c r="BH250" s="119"/>
      <c r="BI250" s="120"/>
      <c r="BJ250" s="61">
        <v>5881.86</v>
      </c>
      <c r="BK250" s="62"/>
      <c r="BL250" s="62"/>
      <c r="BM250" s="63"/>
      <c r="BN250" s="61">
        <f>BF250+BJ250</f>
        <v>5881.86</v>
      </c>
      <c r="BO250" s="62"/>
      <c r="BP250" s="62"/>
      <c r="BQ250" s="63"/>
    </row>
    <row r="251" spans="1:69" s="91" customFormat="1" ht="31.2" customHeight="1">
      <c r="A251" s="117" t="s">
        <v>90</v>
      </c>
      <c r="B251" s="83"/>
      <c r="C251" s="84"/>
      <c r="D251" s="87" t="s">
        <v>262</v>
      </c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1"/>
      <c r="Q251" s="117"/>
      <c r="R251" s="83"/>
      <c r="S251" s="83"/>
      <c r="T251" s="83"/>
      <c r="U251" s="84"/>
      <c r="V251" s="61">
        <v>0</v>
      </c>
      <c r="W251" s="62"/>
      <c r="X251" s="62"/>
      <c r="Y251" s="63"/>
      <c r="Z251" s="61">
        <v>1200.27</v>
      </c>
      <c r="AA251" s="62"/>
      <c r="AB251" s="62"/>
      <c r="AC251" s="63"/>
      <c r="AD251" s="61">
        <f>V251+Z251</f>
        <v>1200.27</v>
      </c>
      <c r="AE251" s="62"/>
      <c r="AF251" s="62"/>
      <c r="AG251" s="63"/>
      <c r="AH251" s="61">
        <v>0</v>
      </c>
      <c r="AI251" s="62"/>
      <c r="AJ251" s="62"/>
      <c r="AK251" s="63"/>
      <c r="AL251" s="61">
        <v>5881.86</v>
      </c>
      <c r="AM251" s="62"/>
      <c r="AN251" s="62"/>
      <c r="AO251" s="63"/>
      <c r="AP251" s="61">
        <f>AH251+AL251</f>
        <v>5881.86</v>
      </c>
      <c r="AQ251" s="62"/>
      <c r="AR251" s="62"/>
      <c r="AS251" s="63"/>
      <c r="AT251" s="61">
        <v>0</v>
      </c>
      <c r="AU251" s="62"/>
      <c r="AV251" s="62"/>
      <c r="AW251" s="63"/>
      <c r="AX251" s="61">
        <v>0</v>
      </c>
      <c r="AY251" s="62"/>
      <c r="AZ251" s="62"/>
      <c r="BA251" s="63"/>
      <c r="BB251" s="61">
        <f>AT251+AX251</f>
        <v>0</v>
      </c>
      <c r="BC251" s="62"/>
      <c r="BD251" s="62"/>
      <c r="BE251" s="63"/>
      <c r="BF251" s="118">
        <v>0</v>
      </c>
      <c r="BG251" s="119"/>
      <c r="BH251" s="119"/>
      <c r="BI251" s="120"/>
      <c r="BJ251" s="61">
        <v>5881.86</v>
      </c>
      <c r="BK251" s="62"/>
      <c r="BL251" s="62"/>
      <c r="BM251" s="63"/>
      <c r="BN251" s="61">
        <f>BF251+BJ251</f>
        <v>5881.86</v>
      </c>
      <c r="BO251" s="62"/>
      <c r="BP251" s="62"/>
      <c r="BQ251" s="63"/>
    </row>
    <row r="252" spans="1:69" ht="15.6" customHeight="1">
      <c r="A252" s="29">
        <v>208100</v>
      </c>
      <c r="B252" s="30"/>
      <c r="C252" s="31"/>
      <c r="D252" s="77" t="s">
        <v>616</v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6"/>
      <c r="Q252" s="29"/>
      <c r="R252" s="30"/>
      <c r="S252" s="30"/>
      <c r="T252" s="30"/>
      <c r="U252" s="31"/>
      <c r="V252" s="55">
        <v>0</v>
      </c>
      <c r="W252" s="56"/>
      <c r="X252" s="56"/>
      <c r="Y252" s="57"/>
      <c r="Z252" s="55">
        <v>1200.27</v>
      </c>
      <c r="AA252" s="56"/>
      <c r="AB252" s="56"/>
      <c r="AC252" s="57"/>
      <c r="AD252" s="55">
        <f>V252+Z252</f>
        <v>1200.27</v>
      </c>
      <c r="AE252" s="56"/>
      <c r="AF252" s="56"/>
      <c r="AG252" s="57"/>
      <c r="AH252" s="55">
        <v>0</v>
      </c>
      <c r="AI252" s="56"/>
      <c r="AJ252" s="56"/>
      <c r="AK252" s="57"/>
      <c r="AL252" s="55">
        <v>5881.86</v>
      </c>
      <c r="AM252" s="56"/>
      <c r="AN252" s="56"/>
      <c r="AO252" s="57"/>
      <c r="AP252" s="55">
        <f>AH252+AL252</f>
        <v>5881.86</v>
      </c>
      <c r="AQ252" s="56"/>
      <c r="AR252" s="56"/>
      <c r="AS252" s="57"/>
      <c r="AT252" s="55">
        <v>0</v>
      </c>
      <c r="AU252" s="56"/>
      <c r="AV252" s="56"/>
      <c r="AW252" s="57"/>
      <c r="AX252" s="55">
        <v>0</v>
      </c>
      <c r="AY252" s="56"/>
      <c r="AZ252" s="56"/>
      <c r="BA252" s="57"/>
      <c r="BB252" s="55">
        <f>AT252+AX252</f>
        <v>0</v>
      </c>
      <c r="BC252" s="56"/>
      <c r="BD252" s="56"/>
      <c r="BE252" s="57"/>
      <c r="BF252" s="64">
        <v>0</v>
      </c>
      <c r="BG252" s="65"/>
      <c r="BH252" s="65"/>
      <c r="BI252" s="66"/>
      <c r="BJ252" s="55">
        <v>5881.86</v>
      </c>
      <c r="BK252" s="56"/>
      <c r="BL252" s="56"/>
      <c r="BM252" s="57"/>
      <c r="BN252" s="55">
        <f>BF252+BJ252</f>
        <v>5881.86</v>
      </c>
      <c r="BO252" s="56"/>
      <c r="BP252" s="56"/>
      <c r="BQ252" s="57"/>
    </row>
    <row r="253" spans="1:69" s="91" customFormat="1" ht="62.4" customHeight="1">
      <c r="A253" s="117" t="s">
        <v>90</v>
      </c>
      <c r="B253" s="83"/>
      <c r="C253" s="84"/>
      <c r="D253" s="87" t="s">
        <v>641</v>
      </c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1"/>
      <c r="Q253" s="117"/>
      <c r="R253" s="83"/>
      <c r="S253" s="83"/>
      <c r="T253" s="83"/>
      <c r="U253" s="84"/>
      <c r="V253" s="61">
        <v>0</v>
      </c>
      <c r="W253" s="62"/>
      <c r="X253" s="62"/>
      <c r="Y253" s="63"/>
      <c r="Z253" s="61">
        <v>860.6</v>
      </c>
      <c r="AA253" s="62"/>
      <c r="AB253" s="62"/>
      <c r="AC253" s="63"/>
      <c r="AD253" s="61">
        <f>V253+Z253</f>
        <v>860.6</v>
      </c>
      <c r="AE253" s="62"/>
      <c r="AF253" s="62"/>
      <c r="AG253" s="63"/>
      <c r="AH253" s="61">
        <v>0</v>
      </c>
      <c r="AI253" s="62"/>
      <c r="AJ253" s="62"/>
      <c r="AK253" s="63"/>
      <c r="AL253" s="61">
        <v>328.8</v>
      </c>
      <c r="AM253" s="62"/>
      <c r="AN253" s="62"/>
      <c r="AO253" s="63"/>
      <c r="AP253" s="61">
        <f>AH253+AL253</f>
        <v>328.8</v>
      </c>
      <c r="AQ253" s="62"/>
      <c r="AR253" s="62"/>
      <c r="AS253" s="63"/>
      <c r="AT253" s="61">
        <v>0</v>
      </c>
      <c r="AU253" s="62"/>
      <c r="AV253" s="62"/>
      <c r="AW253" s="63"/>
      <c r="AX253" s="61">
        <v>0</v>
      </c>
      <c r="AY253" s="62"/>
      <c r="AZ253" s="62"/>
      <c r="BA253" s="63"/>
      <c r="BB253" s="61">
        <f>AT253+AX253</f>
        <v>0</v>
      </c>
      <c r="BC253" s="62"/>
      <c r="BD253" s="62"/>
      <c r="BE253" s="63"/>
      <c r="BF253" s="118">
        <v>0</v>
      </c>
      <c r="BG253" s="119"/>
      <c r="BH253" s="119"/>
      <c r="BI253" s="120"/>
      <c r="BJ253" s="61">
        <v>328.8</v>
      </c>
      <c r="BK253" s="62"/>
      <c r="BL253" s="62"/>
      <c r="BM253" s="63"/>
      <c r="BN253" s="61">
        <f>BF253+BJ253</f>
        <v>328.8</v>
      </c>
      <c r="BO253" s="62"/>
      <c r="BP253" s="62"/>
      <c r="BQ253" s="63"/>
    </row>
    <row r="254" spans="1:69" s="91" customFormat="1" ht="31.2" customHeight="1">
      <c r="A254" s="117" t="s">
        <v>90</v>
      </c>
      <c r="B254" s="83"/>
      <c r="C254" s="84"/>
      <c r="D254" s="87" t="s">
        <v>262</v>
      </c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1"/>
      <c r="Q254" s="117"/>
      <c r="R254" s="83"/>
      <c r="S254" s="83"/>
      <c r="T254" s="83"/>
      <c r="U254" s="84"/>
      <c r="V254" s="61">
        <v>0</v>
      </c>
      <c r="W254" s="62"/>
      <c r="X254" s="62"/>
      <c r="Y254" s="63"/>
      <c r="Z254" s="61">
        <v>860.6</v>
      </c>
      <c r="AA254" s="62"/>
      <c r="AB254" s="62"/>
      <c r="AC254" s="63"/>
      <c r="AD254" s="61">
        <f>V254+Z254</f>
        <v>860.6</v>
      </c>
      <c r="AE254" s="62"/>
      <c r="AF254" s="62"/>
      <c r="AG254" s="63"/>
      <c r="AH254" s="61">
        <v>0</v>
      </c>
      <c r="AI254" s="62"/>
      <c r="AJ254" s="62"/>
      <c r="AK254" s="63"/>
      <c r="AL254" s="61">
        <v>328.8</v>
      </c>
      <c r="AM254" s="62"/>
      <c r="AN254" s="62"/>
      <c r="AO254" s="63"/>
      <c r="AP254" s="61">
        <f>AH254+AL254</f>
        <v>328.8</v>
      </c>
      <c r="AQ254" s="62"/>
      <c r="AR254" s="62"/>
      <c r="AS254" s="63"/>
      <c r="AT254" s="61">
        <v>0</v>
      </c>
      <c r="AU254" s="62"/>
      <c r="AV254" s="62"/>
      <c r="AW254" s="63"/>
      <c r="AX254" s="61">
        <v>0</v>
      </c>
      <c r="AY254" s="62"/>
      <c r="AZ254" s="62"/>
      <c r="BA254" s="63"/>
      <c r="BB254" s="61">
        <f>AT254+AX254</f>
        <v>0</v>
      </c>
      <c r="BC254" s="62"/>
      <c r="BD254" s="62"/>
      <c r="BE254" s="63"/>
      <c r="BF254" s="118">
        <v>0</v>
      </c>
      <c r="BG254" s="119"/>
      <c r="BH254" s="119"/>
      <c r="BI254" s="120"/>
      <c r="BJ254" s="61">
        <v>328.8</v>
      </c>
      <c r="BK254" s="62"/>
      <c r="BL254" s="62"/>
      <c r="BM254" s="63"/>
      <c r="BN254" s="61">
        <f>BF254+BJ254</f>
        <v>328.8</v>
      </c>
      <c r="BO254" s="62"/>
      <c r="BP254" s="62"/>
      <c r="BQ254" s="63"/>
    </row>
    <row r="255" spans="1:69" ht="15.6" customHeight="1">
      <c r="A255" s="29">
        <v>208100</v>
      </c>
      <c r="B255" s="30"/>
      <c r="C255" s="31"/>
      <c r="D255" s="77" t="s">
        <v>616</v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6"/>
      <c r="Q255" s="29"/>
      <c r="R255" s="30"/>
      <c r="S255" s="30"/>
      <c r="T255" s="30"/>
      <c r="U255" s="31"/>
      <c r="V255" s="55">
        <v>0</v>
      </c>
      <c r="W255" s="56"/>
      <c r="X255" s="56"/>
      <c r="Y255" s="57"/>
      <c r="Z255" s="55">
        <v>860.6</v>
      </c>
      <c r="AA255" s="56"/>
      <c r="AB255" s="56"/>
      <c r="AC255" s="57"/>
      <c r="AD255" s="55">
        <f>V255+Z255</f>
        <v>860.6</v>
      </c>
      <c r="AE255" s="56"/>
      <c r="AF255" s="56"/>
      <c r="AG255" s="57"/>
      <c r="AH255" s="55">
        <v>0</v>
      </c>
      <c r="AI255" s="56"/>
      <c r="AJ255" s="56"/>
      <c r="AK255" s="57"/>
      <c r="AL255" s="55">
        <v>328.8</v>
      </c>
      <c r="AM255" s="56"/>
      <c r="AN255" s="56"/>
      <c r="AO255" s="57"/>
      <c r="AP255" s="55">
        <f>AH255+AL255</f>
        <v>328.8</v>
      </c>
      <c r="AQ255" s="56"/>
      <c r="AR255" s="56"/>
      <c r="AS255" s="57"/>
      <c r="AT255" s="55">
        <v>0</v>
      </c>
      <c r="AU255" s="56"/>
      <c r="AV255" s="56"/>
      <c r="AW255" s="57"/>
      <c r="AX255" s="55">
        <v>0</v>
      </c>
      <c r="AY255" s="56"/>
      <c r="AZ255" s="56"/>
      <c r="BA255" s="57"/>
      <c r="BB255" s="55">
        <f>AT255+AX255</f>
        <v>0</v>
      </c>
      <c r="BC255" s="56"/>
      <c r="BD255" s="56"/>
      <c r="BE255" s="57"/>
      <c r="BF255" s="64">
        <v>0</v>
      </c>
      <c r="BG255" s="65"/>
      <c r="BH255" s="65"/>
      <c r="BI255" s="66"/>
      <c r="BJ255" s="55">
        <v>328.8</v>
      </c>
      <c r="BK255" s="56"/>
      <c r="BL255" s="56"/>
      <c r="BM255" s="57"/>
      <c r="BN255" s="55">
        <f>BF255+BJ255</f>
        <v>328.8</v>
      </c>
      <c r="BO255" s="56"/>
      <c r="BP255" s="56"/>
      <c r="BQ255" s="57"/>
    </row>
    <row r="256" spans="1:69" s="91" customFormat="1" ht="15.6" customHeight="1">
      <c r="A256" s="117" t="s">
        <v>90</v>
      </c>
      <c r="B256" s="83"/>
      <c r="C256" s="84"/>
      <c r="D256" s="87" t="s">
        <v>91</v>
      </c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1"/>
      <c r="Q256" s="117"/>
      <c r="R256" s="83"/>
      <c r="S256" s="83"/>
      <c r="T256" s="83"/>
      <c r="U256" s="84"/>
      <c r="V256" s="61">
        <v>0</v>
      </c>
      <c r="W256" s="62"/>
      <c r="X256" s="62"/>
      <c r="Y256" s="63"/>
      <c r="Z256" s="61">
        <v>2732.8</v>
      </c>
      <c r="AA256" s="62"/>
      <c r="AB256" s="62"/>
      <c r="AC256" s="63"/>
      <c r="AD256" s="61">
        <f>V256+Z256</f>
        <v>2732.8</v>
      </c>
      <c r="AE256" s="62"/>
      <c r="AF256" s="62"/>
      <c r="AG256" s="63"/>
      <c r="AH256" s="61">
        <v>0</v>
      </c>
      <c r="AI256" s="62"/>
      <c r="AJ256" s="62"/>
      <c r="AK256" s="63"/>
      <c r="AL256" s="61">
        <v>19159.18</v>
      </c>
      <c r="AM256" s="62"/>
      <c r="AN256" s="62"/>
      <c r="AO256" s="63"/>
      <c r="AP256" s="61">
        <f>AH256+AL256</f>
        <v>19159.18</v>
      </c>
      <c r="AQ256" s="62"/>
      <c r="AR256" s="62"/>
      <c r="AS256" s="63"/>
      <c r="AT256" s="61">
        <v>0</v>
      </c>
      <c r="AU256" s="62"/>
      <c r="AV256" s="62"/>
      <c r="AW256" s="63"/>
      <c r="AX256" s="61">
        <v>0</v>
      </c>
      <c r="AY256" s="62"/>
      <c r="AZ256" s="62"/>
      <c r="BA256" s="63"/>
      <c r="BB256" s="61">
        <f>AT256+AX256</f>
        <v>0</v>
      </c>
      <c r="BC256" s="62"/>
      <c r="BD256" s="62"/>
      <c r="BE256" s="63"/>
      <c r="BF256" s="118">
        <v>0</v>
      </c>
      <c r="BG256" s="119"/>
      <c r="BH256" s="119"/>
      <c r="BI256" s="120"/>
      <c r="BJ256" s="61">
        <v>19159.18</v>
      </c>
      <c r="BK256" s="62"/>
      <c r="BL256" s="62"/>
      <c r="BM256" s="63"/>
      <c r="BN256" s="61">
        <f>BF256+BJ256</f>
        <v>19159.18</v>
      </c>
      <c r="BO256" s="62"/>
      <c r="BP256" s="62"/>
      <c r="BQ256" s="63"/>
    </row>
    <row r="259" spans="1:64" ht="15.75" customHeight="1">
      <c r="A259" s="46" t="s">
        <v>35</v>
      </c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</row>
    <row r="260" spans="1:64" ht="15.75" customHeight="1">
      <c r="A260" s="46" t="s">
        <v>36</v>
      </c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</row>
    <row r="261" spans="1:64" ht="18.75" customHeight="1">
      <c r="A261" s="46" t="s">
        <v>37</v>
      </c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</row>
    <row r="262" spans="1:64" ht="12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</row>
    <row r="264" spans="1:64" ht="42" customHeight="1">
      <c r="A264" s="123" t="s">
        <v>125</v>
      </c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5"/>
      <c r="AO264" s="5"/>
      <c r="AP264" s="122" t="s">
        <v>125</v>
      </c>
      <c r="AQ264" s="122"/>
      <c r="AR264" s="122"/>
      <c r="AS264" s="122"/>
      <c r="AT264" s="122"/>
      <c r="AU264" s="122"/>
      <c r="AV264" s="122"/>
      <c r="AW264" s="122"/>
      <c r="AX264" s="122"/>
      <c r="AY264" s="122"/>
      <c r="AZ264" s="122"/>
      <c r="BA264" s="122"/>
      <c r="BB264" s="122"/>
      <c r="BC264" s="122"/>
      <c r="BD264" s="122"/>
      <c r="BE264" s="122"/>
      <c r="BF264" s="122"/>
      <c r="BG264" s="122"/>
      <c r="BH264" s="122"/>
    </row>
    <row r="265" spans="1:64">
      <c r="W265" s="19" t="s">
        <v>38</v>
      </c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6"/>
      <c r="AO265" s="6"/>
      <c r="AP265" s="19" t="s">
        <v>39</v>
      </c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</row>
    <row r="268" spans="1:64" ht="15.9" customHeight="1">
      <c r="A268" s="123" t="s">
        <v>125</v>
      </c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5"/>
      <c r="AO268" s="5"/>
      <c r="AP268" s="122" t="s">
        <v>125</v>
      </c>
      <c r="AQ268" s="122"/>
      <c r="AR268" s="122"/>
      <c r="AS268" s="122"/>
      <c r="AT268" s="122"/>
      <c r="AU268" s="122"/>
      <c r="AV268" s="122"/>
      <c r="AW268" s="122"/>
      <c r="AX268" s="122"/>
      <c r="AY268" s="122"/>
      <c r="AZ268" s="122"/>
      <c r="BA268" s="122"/>
      <c r="BB268" s="122"/>
      <c r="BC268" s="122"/>
      <c r="BD268" s="122"/>
      <c r="BE268" s="122"/>
      <c r="BF268" s="122"/>
      <c r="BG268" s="122"/>
      <c r="BH268" s="122"/>
    </row>
    <row r="269" spans="1:64">
      <c r="W269" s="19" t="s">
        <v>38</v>
      </c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6"/>
      <c r="AO269" s="6"/>
      <c r="AP269" s="19" t="s">
        <v>39</v>
      </c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</row>
  </sheetData>
  <mergeCells count="2715">
    <mergeCell ref="BN256:BQ256"/>
    <mergeCell ref="AP256:AS256"/>
    <mergeCell ref="AT256:AW256"/>
    <mergeCell ref="AX256:BA256"/>
    <mergeCell ref="BB256:BE256"/>
    <mergeCell ref="BF256:BI256"/>
    <mergeCell ref="BJ256:BM256"/>
    <mergeCell ref="BJ255:BM255"/>
    <mergeCell ref="BN255:BQ255"/>
    <mergeCell ref="A256:C256"/>
    <mergeCell ref="D256:P256"/>
    <mergeCell ref="Q256:U256"/>
    <mergeCell ref="V256:Y256"/>
    <mergeCell ref="Z256:AC256"/>
    <mergeCell ref="AD256:AG256"/>
    <mergeCell ref="AH256:AK256"/>
    <mergeCell ref="AL256:AO256"/>
    <mergeCell ref="AL255:AO255"/>
    <mergeCell ref="AP255:AS255"/>
    <mergeCell ref="AT255:AW255"/>
    <mergeCell ref="AX255:BA255"/>
    <mergeCell ref="BB255:BE255"/>
    <mergeCell ref="BF255:BI255"/>
    <mergeCell ref="BF254:BI254"/>
    <mergeCell ref="BJ254:BM254"/>
    <mergeCell ref="BN254:BQ254"/>
    <mergeCell ref="A255:C255"/>
    <mergeCell ref="D255:P255"/>
    <mergeCell ref="Q255:U255"/>
    <mergeCell ref="V255:Y255"/>
    <mergeCell ref="Z255:AC255"/>
    <mergeCell ref="AD255:AG255"/>
    <mergeCell ref="AH255:AK255"/>
    <mergeCell ref="AH254:AK254"/>
    <mergeCell ref="AL254:AO254"/>
    <mergeCell ref="AP254:AS254"/>
    <mergeCell ref="AT254:AW254"/>
    <mergeCell ref="AX254:BA254"/>
    <mergeCell ref="BB254:BE254"/>
    <mergeCell ref="A254:C254"/>
    <mergeCell ref="D254:P254"/>
    <mergeCell ref="Q254:U254"/>
    <mergeCell ref="V254:Y254"/>
    <mergeCell ref="Z254:AC254"/>
    <mergeCell ref="AD254:AG254"/>
    <mergeCell ref="AT253:AW253"/>
    <mergeCell ref="AX253:BA253"/>
    <mergeCell ref="BB253:BE253"/>
    <mergeCell ref="BF253:BI253"/>
    <mergeCell ref="BJ253:BM253"/>
    <mergeCell ref="BN253:BQ253"/>
    <mergeCell ref="BN252:BQ252"/>
    <mergeCell ref="A253:C253"/>
    <mergeCell ref="D253:P253"/>
    <mergeCell ref="Q253:U253"/>
    <mergeCell ref="V253:Y253"/>
    <mergeCell ref="Z253:AC253"/>
    <mergeCell ref="AD253:AG253"/>
    <mergeCell ref="AH253:AK253"/>
    <mergeCell ref="AL253:AO253"/>
    <mergeCell ref="AP253:AS253"/>
    <mergeCell ref="AP252:AS252"/>
    <mergeCell ref="AT252:AW252"/>
    <mergeCell ref="AX252:BA252"/>
    <mergeCell ref="BB252:BE252"/>
    <mergeCell ref="BF252:BI252"/>
    <mergeCell ref="BJ252:BM252"/>
    <mergeCell ref="BJ251:BM251"/>
    <mergeCell ref="BN251:BQ251"/>
    <mergeCell ref="A252:C252"/>
    <mergeCell ref="D252:P252"/>
    <mergeCell ref="Q252:U252"/>
    <mergeCell ref="V252:Y252"/>
    <mergeCell ref="Z252:AC252"/>
    <mergeCell ref="AD252:AG252"/>
    <mergeCell ref="AH252:AK252"/>
    <mergeCell ref="AL252:AO252"/>
    <mergeCell ref="AL251:AO251"/>
    <mergeCell ref="AP251:AS251"/>
    <mergeCell ref="AT251:AW251"/>
    <mergeCell ref="AX251:BA251"/>
    <mergeCell ref="BB251:BE251"/>
    <mergeCell ref="BF251:BI251"/>
    <mergeCell ref="BF250:BI250"/>
    <mergeCell ref="BJ250:BM250"/>
    <mergeCell ref="BN250:BQ250"/>
    <mergeCell ref="A251:C251"/>
    <mergeCell ref="D251:P251"/>
    <mergeCell ref="Q251:U251"/>
    <mergeCell ref="V251:Y251"/>
    <mergeCell ref="Z251:AC251"/>
    <mergeCell ref="AD251:AG251"/>
    <mergeCell ref="AH251:AK251"/>
    <mergeCell ref="AH250:AK250"/>
    <mergeCell ref="AL250:AO250"/>
    <mergeCell ref="AP250:AS250"/>
    <mergeCell ref="AT250:AW250"/>
    <mergeCell ref="AX250:BA250"/>
    <mergeCell ref="BB250:BE250"/>
    <mergeCell ref="A250:C250"/>
    <mergeCell ref="D250:P250"/>
    <mergeCell ref="Q250:U250"/>
    <mergeCell ref="V250:Y250"/>
    <mergeCell ref="Z250:AC250"/>
    <mergeCell ref="AD250:AG250"/>
    <mergeCell ref="AT249:AW249"/>
    <mergeCell ref="AX249:BA249"/>
    <mergeCell ref="BB249:BE249"/>
    <mergeCell ref="BF249:BI249"/>
    <mergeCell ref="BJ249:BM249"/>
    <mergeCell ref="BN249:BQ249"/>
    <mergeCell ref="BN248:BQ248"/>
    <mergeCell ref="A249:C249"/>
    <mergeCell ref="D249:P249"/>
    <mergeCell ref="Q249:U249"/>
    <mergeCell ref="V249:Y249"/>
    <mergeCell ref="Z249:AC249"/>
    <mergeCell ref="AD249:AG249"/>
    <mergeCell ref="AH249:AK249"/>
    <mergeCell ref="AL249:AO249"/>
    <mergeCell ref="AP249:AS249"/>
    <mergeCell ref="AP248:AS248"/>
    <mergeCell ref="AT248:AW248"/>
    <mergeCell ref="AX248:BA248"/>
    <mergeCell ref="BB248:BE248"/>
    <mergeCell ref="BF248:BI248"/>
    <mergeCell ref="BJ248:BM248"/>
    <mergeCell ref="BJ247:BM247"/>
    <mergeCell ref="BN247:BQ247"/>
    <mergeCell ref="A248:C248"/>
    <mergeCell ref="D248:P248"/>
    <mergeCell ref="Q248:U248"/>
    <mergeCell ref="V248:Y248"/>
    <mergeCell ref="Z248:AC248"/>
    <mergeCell ref="AD248:AG248"/>
    <mergeCell ref="AH248:AK248"/>
    <mergeCell ref="AL248:AO248"/>
    <mergeCell ref="AL247:AO247"/>
    <mergeCell ref="AP247:AS247"/>
    <mergeCell ref="AT247:AW247"/>
    <mergeCell ref="AX247:BA247"/>
    <mergeCell ref="BB247:BE247"/>
    <mergeCell ref="BF247:BI247"/>
    <mergeCell ref="BF246:BI246"/>
    <mergeCell ref="BJ246:BM246"/>
    <mergeCell ref="BN246:BQ246"/>
    <mergeCell ref="A247:C247"/>
    <mergeCell ref="D247:P247"/>
    <mergeCell ref="Q247:U247"/>
    <mergeCell ref="V247:Y247"/>
    <mergeCell ref="Z247:AC247"/>
    <mergeCell ref="AD247:AG247"/>
    <mergeCell ref="AH247:AK247"/>
    <mergeCell ref="AH246:AK246"/>
    <mergeCell ref="AL246:AO246"/>
    <mergeCell ref="AP246:AS246"/>
    <mergeCell ref="AT246:AW246"/>
    <mergeCell ref="AX246:BA246"/>
    <mergeCell ref="BB246:BE246"/>
    <mergeCell ref="A246:C246"/>
    <mergeCell ref="D246:P246"/>
    <mergeCell ref="Q246:U246"/>
    <mergeCell ref="V246:Y246"/>
    <mergeCell ref="Z246:AC246"/>
    <mergeCell ref="AD246:AG246"/>
    <mergeCell ref="AT245:AW245"/>
    <mergeCell ref="AX245:BA245"/>
    <mergeCell ref="BB245:BE245"/>
    <mergeCell ref="BF245:BI245"/>
    <mergeCell ref="BJ245:BM245"/>
    <mergeCell ref="BN245:BQ245"/>
    <mergeCell ref="BN244:BQ244"/>
    <mergeCell ref="A245:C245"/>
    <mergeCell ref="D245:P245"/>
    <mergeCell ref="Q245:U245"/>
    <mergeCell ref="V245:Y245"/>
    <mergeCell ref="Z245:AC245"/>
    <mergeCell ref="AD245:AG245"/>
    <mergeCell ref="AH245:AK245"/>
    <mergeCell ref="AL245:AO245"/>
    <mergeCell ref="AP245:AS245"/>
    <mergeCell ref="AP244:AS244"/>
    <mergeCell ref="AT244:AW244"/>
    <mergeCell ref="AX244:BA244"/>
    <mergeCell ref="BB244:BE244"/>
    <mergeCell ref="BF244:BI244"/>
    <mergeCell ref="BJ244:BM244"/>
    <mergeCell ref="BJ243:BM243"/>
    <mergeCell ref="BN243:BQ243"/>
    <mergeCell ref="A244:C244"/>
    <mergeCell ref="D244:P244"/>
    <mergeCell ref="Q244:U244"/>
    <mergeCell ref="V244:Y244"/>
    <mergeCell ref="Z244:AC244"/>
    <mergeCell ref="AD244:AG244"/>
    <mergeCell ref="AH244:AK244"/>
    <mergeCell ref="AL244:AO244"/>
    <mergeCell ref="AL243:AO243"/>
    <mergeCell ref="AP243:AS243"/>
    <mergeCell ref="AT243:AW243"/>
    <mergeCell ref="AX243:BA243"/>
    <mergeCell ref="BB243:BE243"/>
    <mergeCell ref="BF243:BI243"/>
    <mergeCell ref="BF242:BI242"/>
    <mergeCell ref="BJ242:BM242"/>
    <mergeCell ref="BN242:BQ242"/>
    <mergeCell ref="A243:C243"/>
    <mergeCell ref="D243:P243"/>
    <mergeCell ref="Q243:U243"/>
    <mergeCell ref="V243:Y243"/>
    <mergeCell ref="Z243:AC243"/>
    <mergeCell ref="AD243:AG243"/>
    <mergeCell ref="AH243:AK243"/>
    <mergeCell ref="AH242:AK242"/>
    <mergeCell ref="AL242:AO242"/>
    <mergeCell ref="AP242:AS242"/>
    <mergeCell ref="AT242:AW242"/>
    <mergeCell ref="AX242:BA242"/>
    <mergeCell ref="BB242:BE242"/>
    <mergeCell ref="A242:C242"/>
    <mergeCell ref="D242:P242"/>
    <mergeCell ref="Q242:U242"/>
    <mergeCell ref="V242:Y242"/>
    <mergeCell ref="Z242:AC242"/>
    <mergeCell ref="AD242:AG242"/>
    <mergeCell ref="AT241:AW241"/>
    <mergeCell ref="AX241:BA241"/>
    <mergeCell ref="BB241:BE241"/>
    <mergeCell ref="BF241:BI241"/>
    <mergeCell ref="BJ241:BM241"/>
    <mergeCell ref="BN241:BQ241"/>
    <mergeCell ref="BN240:BQ240"/>
    <mergeCell ref="A241:C241"/>
    <mergeCell ref="D241:P241"/>
    <mergeCell ref="Q241:U241"/>
    <mergeCell ref="V241:Y241"/>
    <mergeCell ref="Z241:AC241"/>
    <mergeCell ref="AD241:AG241"/>
    <mergeCell ref="AH241:AK241"/>
    <mergeCell ref="AL241:AO241"/>
    <mergeCell ref="AP241:AS241"/>
    <mergeCell ref="AP240:AS240"/>
    <mergeCell ref="AT240:AW240"/>
    <mergeCell ref="AX240:BA240"/>
    <mergeCell ref="BB240:BE240"/>
    <mergeCell ref="BF240:BI240"/>
    <mergeCell ref="BJ240:BM240"/>
    <mergeCell ref="BJ239:BM239"/>
    <mergeCell ref="BN239:BQ239"/>
    <mergeCell ref="A240:C240"/>
    <mergeCell ref="D240:P240"/>
    <mergeCell ref="Q240:U240"/>
    <mergeCell ref="V240:Y240"/>
    <mergeCell ref="Z240:AC240"/>
    <mergeCell ref="AD240:AG240"/>
    <mergeCell ref="AH240:AK240"/>
    <mergeCell ref="AL240:AO240"/>
    <mergeCell ref="AL239:AO239"/>
    <mergeCell ref="AP239:AS239"/>
    <mergeCell ref="AT239:AW239"/>
    <mergeCell ref="AX239:BA239"/>
    <mergeCell ref="BB239:BE239"/>
    <mergeCell ref="BF239:BI239"/>
    <mergeCell ref="BF238:BI238"/>
    <mergeCell ref="BJ238:BM238"/>
    <mergeCell ref="BN238:BQ238"/>
    <mergeCell ref="A239:C239"/>
    <mergeCell ref="D239:P239"/>
    <mergeCell ref="Q239:U239"/>
    <mergeCell ref="V239:Y239"/>
    <mergeCell ref="Z239:AC239"/>
    <mergeCell ref="AD239:AG239"/>
    <mergeCell ref="AH239:AK239"/>
    <mergeCell ref="AH238:AK238"/>
    <mergeCell ref="AL238:AO238"/>
    <mergeCell ref="AP238:AS238"/>
    <mergeCell ref="AT238:AW238"/>
    <mergeCell ref="AX238:BA238"/>
    <mergeCell ref="BB238:BE238"/>
    <mergeCell ref="A238:C238"/>
    <mergeCell ref="D238:P238"/>
    <mergeCell ref="Q238:U238"/>
    <mergeCell ref="V238:Y238"/>
    <mergeCell ref="Z238:AC238"/>
    <mergeCell ref="AD238:AG238"/>
    <mergeCell ref="AT237:AW237"/>
    <mergeCell ref="AX237:BA237"/>
    <mergeCell ref="BB237:BE237"/>
    <mergeCell ref="BF237:BI237"/>
    <mergeCell ref="BJ237:BM237"/>
    <mergeCell ref="BN237:BQ237"/>
    <mergeCell ref="BN236:BQ236"/>
    <mergeCell ref="A237:C237"/>
    <mergeCell ref="D237:P237"/>
    <mergeCell ref="Q237:U237"/>
    <mergeCell ref="V237:Y237"/>
    <mergeCell ref="Z237:AC237"/>
    <mergeCell ref="AD237:AG237"/>
    <mergeCell ref="AH237:AK237"/>
    <mergeCell ref="AL237:AO237"/>
    <mergeCell ref="AP237:AS237"/>
    <mergeCell ref="AP236:AS236"/>
    <mergeCell ref="AT236:AW236"/>
    <mergeCell ref="AX236:BA236"/>
    <mergeCell ref="BB236:BE236"/>
    <mergeCell ref="BF236:BI236"/>
    <mergeCell ref="BJ236:BM236"/>
    <mergeCell ref="BJ235:BM235"/>
    <mergeCell ref="BN235:BQ235"/>
    <mergeCell ref="A236:C236"/>
    <mergeCell ref="D236:P236"/>
    <mergeCell ref="Q236:U236"/>
    <mergeCell ref="V236:Y236"/>
    <mergeCell ref="Z236:AC236"/>
    <mergeCell ref="AD236:AG236"/>
    <mergeCell ref="AH236:AK236"/>
    <mergeCell ref="AL236:AO236"/>
    <mergeCell ref="AL235:AO235"/>
    <mergeCell ref="AP235:AS235"/>
    <mergeCell ref="AT235:AW235"/>
    <mergeCell ref="AX235:BA235"/>
    <mergeCell ref="BB235:BE235"/>
    <mergeCell ref="BF235:BI235"/>
    <mergeCell ref="BF234:BI234"/>
    <mergeCell ref="BJ234:BM234"/>
    <mergeCell ref="BN234:BQ234"/>
    <mergeCell ref="A235:C235"/>
    <mergeCell ref="D235:P235"/>
    <mergeCell ref="Q235:U235"/>
    <mergeCell ref="V235:Y235"/>
    <mergeCell ref="Z235:AC235"/>
    <mergeCell ref="AD235:AG235"/>
    <mergeCell ref="AH235:AK235"/>
    <mergeCell ref="AH234:AK234"/>
    <mergeCell ref="AL234:AO234"/>
    <mergeCell ref="AP234:AS234"/>
    <mergeCell ref="AT234:AW234"/>
    <mergeCell ref="AX234:BA234"/>
    <mergeCell ref="BB234:BE234"/>
    <mergeCell ref="A234:C234"/>
    <mergeCell ref="D234:P234"/>
    <mergeCell ref="Q234:U234"/>
    <mergeCell ref="V234:Y234"/>
    <mergeCell ref="Z234:AC234"/>
    <mergeCell ref="AD234:AG234"/>
    <mergeCell ref="AT233:AW233"/>
    <mergeCell ref="AX233:BA233"/>
    <mergeCell ref="BB233:BE233"/>
    <mergeCell ref="BF233:BI233"/>
    <mergeCell ref="BJ233:BM233"/>
    <mergeCell ref="BN233:BQ233"/>
    <mergeCell ref="BN232:BQ232"/>
    <mergeCell ref="A233:C233"/>
    <mergeCell ref="D233:P233"/>
    <mergeCell ref="Q233:U233"/>
    <mergeCell ref="V233:Y233"/>
    <mergeCell ref="Z233:AC233"/>
    <mergeCell ref="AD233:AG233"/>
    <mergeCell ref="AH233:AK233"/>
    <mergeCell ref="AL233:AO233"/>
    <mergeCell ref="AP233:AS233"/>
    <mergeCell ref="AP232:AS232"/>
    <mergeCell ref="AT232:AW232"/>
    <mergeCell ref="AX232:BA232"/>
    <mergeCell ref="BB232:BE232"/>
    <mergeCell ref="BF232:BI232"/>
    <mergeCell ref="BJ232:BM232"/>
    <mergeCell ref="BJ231:BM231"/>
    <mergeCell ref="BN231:BQ231"/>
    <mergeCell ref="A232:C232"/>
    <mergeCell ref="D232:P232"/>
    <mergeCell ref="Q232:U232"/>
    <mergeCell ref="V232:Y232"/>
    <mergeCell ref="Z232:AC232"/>
    <mergeCell ref="AD232:AG232"/>
    <mergeCell ref="AH232:AK232"/>
    <mergeCell ref="AL232:AO232"/>
    <mergeCell ref="AL231:AO231"/>
    <mergeCell ref="AP231:AS231"/>
    <mergeCell ref="AT231:AW231"/>
    <mergeCell ref="AX231:BA231"/>
    <mergeCell ref="BB231:BE231"/>
    <mergeCell ref="BF231:BI231"/>
    <mergeCell ref="BF230:BI230"/>
    <mergeCell ref="BJ230:BM230"/>
    <mergeCell ref="BN230:BQ230"/>
    <mergeCell ref="A231:C231"/>
    <mergeCell ref="D231:P231"/>
    <mergeCell ref="Q231:U231"/>
    <mergeCell ref="V231:Y231"/>
    <mergeCell ref="Z231:AC231"/>
    <mergeCell ref="AD231:AG231"/>
    <mergeCell ref="AH231:AK231"/>
    <mergeCell ref="AH230:AK230"/>
    <mergeCell ref="AL230:AO230"/>
    <mergeCell ref="AP230:AS230"/>
    <mergeCell ref="AT230:AW230"/>
    <mergeCell ref="AX230:BA230"/>
    <mergeCell ref="BB230:BE230"/>
    <mergeCell ref="A230:C230"/>
    <mergeCell ref="D230:P230"/>
    <mergeCell ref="Q230:U230"/>
    <mergeCell ref="V230:Y230"/>
    <mergeCell ref="Z230:AC230"/>
    <mergeCell ref="AD230:AG230"/>
    <mergeCell ref="AT229:AW229"/>
    <mergeCell ref="AX229:BA229"/>
    <mergeCell ref="BB229:BE229"/>
    <mergeCell ref="BF229:BI229"/>
    <mergeCell ref="BJ229:BM229"/>
    <mergeCell ref="BN229:BQ229"/>
    <mergeCell ref="BN228:BQ228"/>
    <mergeCell ref="A229:C229"/>
    <mergeCell ref="D229:P229"/>
    <mergeCell ref="Q229:U229"/>
    <mergeCell ref="V229:Y229"/>
    <mergeCell ref="Z229:AC229"/>
    <mergeCell ref="AD229:AG229"/>
    <mergeCell ref="AH229:AK229"/>
    <mergeCell ref="AL229:AO229"/>
    <mergeCell ref="AP229:AS229"/>
    <mergeCell ref="AP228:AS228"/>
    <mergeCell ref="AT228:AW228"/>
    <mergeCell ref="AX228:BA228"/>
    <mergeCell ref="BB228:BE228"/>
    <mergeCell ref="BF228:BI228"/>
    <mergeCell ref="BJ228:BM228"/>
    <mergeCell ref="BJ227:BM227"/>
    <mergeCell ref="BN227:BQ227"/>
    <mergeCell ref="A228:C228"/>
    <mergeCell ref="D228:P228"/>
    <mergeCell ref="Q228:U228"/>
    <mergeCell ref="V228:Y228"/>
    <mergeCell ref="Z228:AC228"/>
    <mergeCell ref="AD228:AG228"/>
    <mergeCell ref="AH228:AK228"/>
    <mergeCell ref="AL228:AO228"/>
    <mergeCell ref="AL227:AO227"/>
    <mergeCell ref="AP227:AS227"/>
    <mergeCell ref="AT227:AW227"/>
    <mergeCell ref="AX227:BA227"/>
    <mergeCell ref="BB227:BE227"/>
    <mergeCell ref="BF227:BI227"/>
    <mergeCell ref="BF226:BI226"/>
    <mergeCell ref="BJ226:BM226"/>
    <mergeCell ref="BN226:BQ226"/>
    <mergeCell ref="A227:C227"/>
    <mergeCell ref="D227:P227"/>
    <mergeCell ref="Q227:U227"/>
    <mergeCell ref="V227:Y227"/>
    <mergeCell ref="Z227:AC227"/>
    <mergeCell ref="AD227:AG227"/>
    <mergeCell ref="AH227:AK227"/>
    <mergeCell ref="AH226:AK226"/>
    <mergeCell ref="AL226:AO226"/>
    <mergeCell ref="AP226:AS226"/>
    <mergeCell ref="AT226:AW226"/>
    <mergeCell ref="AX226:BA226"/>
    <mergeCell ref="BB226:BE226"/>
    <mergeCell ref="A226:C226"/>
    <mergeCell ref="D226:P226"/>
    <mergeCell ref="Q226:U226"/>
    <mergeCell ref="V226:Y226"/>
    <mergeCell ref="Z226:AC226"/>
    <mergeCell ref="AD226:AG226"/>
    <mergeCell ref="AT225:AW225"/>
    <mergeCell ref="AX225:BA225"/>
    <mergeCell ref="BB225:BE225"/>
    <mergeCell ref="BF225:BI225"/>
    <mergeCell ref="BJ225:BM225"/>
    <mergeCell ref="BN225:BQ225"/>
    <mergeCell ref="BN224:BQ224"/>
    <mergeCell ref="A225:C225"/>
    <mergeCell ref="D225:P225"/>
    <mergeCell ref="Q225:U225"/>
    <mergeCell ref="V225:Y225"/>
    <mergeCell ref="Z225:AC225"/>
    <mergeCell ref="AD225:AG225"/>
    <mergeCell ref="AH225:AK225"/>
    <mergeCell ref="AL225:AO225"/>
    <mergeCell ref="AP225:AS225"/>
    <mergeCell ref="AP224:AS224"/>
    <mergeCell ref="AT224:AW224"/>
    <mergeCell ref="AX224:BA224"/>
    <mergeCell ref="BB224:BE224"/>
    <mergeCell ref="BF224:BI224"/>
    <mergeCell ref="BJ224:BM224"/>
    <mergeCell ref="BJ223:BM223"/>
    <mergeCell ref="BN223:BQ223"/>
    <mergeCell ref="A224:C224"/>
    <mergeCell ref="D224:P224"/>
    <mergeCell ref="Q224:U224"/>
    <mergeCell ref="V224:Y224"/>
    <mergeCell ref="Z224:AC224"/>
    <mergeCell ref="AD224:AG224"/>
    <mergeCell ref="AH224:AK224"/>
    <mergeCell ref="AL224:AO224"/>
    <mergeCell ref="AL223:AO223"/>
    <mergeCell ref="AP223:AS223"/>
    <mergeCell ref="AT223:AW223"/>
    <mergeCell ref="AX223:BA223"/>
    <mergeCell ref="BB223:BE223"/>
    <mergeCell ref="BF223:BI223"/>
    <mergeCell ref="BF222:BI222"/>
    <mergeCell ref="BJ222:BM222"/>
    <mergeCell ref="BN222:BQ222"/>
    <mergeCell ref="A223:C223"/>
    <mergeCell ref="D223:P223"/>
    <mergeCell ref="Q223:U223"/>
    <mergeCell ref="V223:Y223"/>
    <mergeCell ref="Z223:AC223"/>
    <mergeCell ref="AD223:AG223"/>
    <mergeCell ref="AH223:AK223"/>
    <mergeCell ref="AH222:AK222"/>
    <mergeCell ref="AL222:AO222"/>
    <mergeCell ref="AP222:AS222"/>
    <mergeCell ref="AT222:AW222"/>
    <mergeCell ref="AX222:BA222"/>
    <mergeCell ref="BB222:BE222"/>
    <mergeCell ref="A222:C222"/>
    <mergeCell ref="D222:P222"/>
    <mergeCell ref="Q222:U222"/>
    <mergeCell ref="V222:Y222"/>
    <mergeCell ref="Z222:AC222"/>
    <mergeCell ref="AD222:AG222"/>
    <mergeCell ref="AT221:AW221"/>
    <mergeCell ref="AX221:BA221"/>
    <mergeCell ref="BB221:BE221"/>
    <mergeCell ref="BF221:BI221"/>
    <mergeCell ref="BJ221:BM221"/>
    <mergeCell ref="BN221:BQ221"/>
    <mergeCell ref="BN220:BQ220"/>
    <mergeCell ref="A221:C221"/>
    <mergeCell ref="D221:P221"/>
    <mergeCell ref="Q221:U221"/>
    <mergeCell ref="V221:Y221"/>
    <mergeCell ref="Z221:AC221"/>
    <mergeCell ref="AD221:AG221"/>
    <mergeCell ref="AH221:AK221"/>
    <mergeCell ref="AL221:AO221"/>
    <mergeCell ref="AP221:AS221"/>
    <mergeCell ref="AP220:AS220"/>
    <mergeCell ref="AT220:AW220"/>
    <mergeCell ref="AX220:BA220"/>
    <mergeCell ref="BB220:BE220"/>
    <mergeCell ref="BF220:BI220"/>
    <mergeCell ref="BJ220:BM220"/>
    <mergeCell ref="BJ219:BM219"/>
    <mergeCell ref="BN219:BQ219"/>
    <mergeCell ref="A220:C220"/>
    <mergeCell ref="D220:P220"/>
    <mergeCell ref="Q220:U220"/>
    <mergeCell ref="V220:Y220"/>
    <mergeCell ref="Z220:AC220"/>
    <mergeCell ref="AD220:AG220"/>
    <mergeCell ref="AH220:AK220"/>
    <mergeCell ref="AL220:AO220"/>
    <mergeCell ref="AL219:AO219"/>
    <mergeCell ref="AP219:AS219"/>
    <mergeCell ref="AT219:AW219"/>
    <mergeCell ref="AX219:BA219"/>
    <mergeCell ref="BB219:BE219"/>
    <mergeCell ref="BF219:BI219"/>
    <mergeCell ref="BF218:BI218"/>
    <mergeCell ref="BJ218:BM218"/>
    <mergeCell ref="BN218:BQ218"/>
    <mergeCell ref="A219:C219"/>
    <mergeCell ref="D219:P219"/>
    <mergeCell ref="Q219:U219"/>
    <mergeCell ref="V219:Y219"/>
    <mergeCell ref="Z219:AC219"/>
    <mergeCell ref="AD219:AG219"/>
    <mergeCell ref="AH219:AK219"/>
    <mergeCell ref="AH218:AK218"/>
    <mergeCell ref="AL218:AO218"/>
    <mergeCell ref="AP218:AS218"/>
    <mergeCell ref="AT218:AW218"/>
    <mergeCell ref="AX218:BA218"/>
    <mergeCell ref="BB218:BE218"/>
    <mergeCell ref="A218:C218"/>
    <mergeCell ref="D218:P218"/>
    <mergeCell ref="Q218:U218"/>
    <mergeCell ref="V218:Y218"/>
    <mergeCell ref="Z218:AC218"/>
    <mergeCell ref="AD218:AG218"/>
    <mergeCell ref="AT217:AW217"/>
    <mergeCell ref="AX217:BA217"/>
    <mergeCell ref="BB217:BE217"/>
    <mergeCell ref="BF217:BI217"/>
    <mergeCell ref="BJ217:BM217"/>
    <mergeCell ref="BN217:BQ217"/>
    <mergeCell ref="BN216:BQ216"/>
    <mergeCell ref="A217:C217"/>
    <mergeCell ref="D217:P217"/>
    <mergeCell ref="Q217:U217"/>
    <mergeCell ref="V217:Y217"/>
    <mergeCell ref="Z217:AC217"/>
    <mergeCell ref="AD217:AG217"/>
    <mergeCell ref="AH217:AK217"/>
    <mergeCell ref="AL217:AO217"/>
    <mergeCell ref="AP217:AS217"/>
    <mergeCell ref="AP216:AS216"/>
    <mergeCell ref="AT216:AW216"/>
    <mergeCell ref="AX216:BA216"/>
    <mergeCell ref="BB216:BE216"/>
    <mergeCell ref="BF216:BI216"/>
    <mergeCell ref="BJ216:BM216"/>
    <mergeCell ref="BJ215:BM215"/>
    <mergeCell ref="BN215:BQ215"/>
    <mergeCell ref="A216:C216"/>
    <mergeCell ref="D216:P216"/>
    <mergeCell ref="Q216:U216"/>
    <mergeCell ref="V216:Y216"/>
    <mergeCell ref="Z216:AC216"/>
    <mergeCell ref="AD216:AG216"/>
    <mergeCell ref="AH216:AK216"/>
    <mergeCell ref="AL216:AO216"/>
    <mergeCell ref="AL215:AO215"/>
    <mergeCell ref="AP215:AS215"/>
    <mergeCell ref="AT215:AW215"/>
    <mergeCell ref="AX215:BA215"/>
    <mergeCell ref="BB215:BE215"/>
    <mergeCell ref="BF215:BI215"/>
    <mergeCell ref="BF214:BI214"/>
    <mergeCell ref="BJ214:BM214"/>
    <mergeCell ref="BN214:BQ214"/>
    <mergeCell ref="A215:C215"/>
    <mergeCell ref="D215:P215"/>
    <mergeCell ref="Q215:U215"/>
    <mergeCell ref="V215:Y215"/>
    <mergeCell ref="Z215:AC215"/>
    <mergeCell ref="AD215:AG215"/>
    <mergeCell ref="AH215:AK215"/>
    <mergeCell ref="AH214:AK214"/>
    <mergeCell ref="AL214:AO214"/>
    <mergeCell ref="AP214:AS214"/>
    <mergeCell ref="AT214:AW214"/>
    <mergeCell ref="AX214:BA214"/>
    <mergeCell ref="BB214:BE214"/>
    <mergeCell ref="A214:C214"/>
    <mergeCell ref="D214:P214"/>
    <mergeCell ref="Q214:U214"/>
    <mergeCell ref="V214:Y214"/>
    <mergeCell ref="Z214:AC214"/>
    <mergeCell ref="AD214:AG214"/>
    <mergeCell ref="AT213:AW213"/>
    <mergeCell ref="AX213:BA213"/>
    <mergeCell ref="BB213:BE213"/>
    <mergeCell ref="BF213:BI213"/>
    <mergeCell ref="BJ213:BM213"/>
    <mergeCell ref="BN213:BQ213"/>
    <mergeCell ref="BN212:BQ212"/>
    <mergeCell ref="A213:C213"/>
    <mergeCell ref="D213:P213"/>
    <mergeCell ref="Q213:U213"/>
    <mergeCell ref="V213:Y213"/>
    <mergeCell ref="Z213:AC213"/>
    <mergeCell ref="AD213:AG213"/>
    <mergeCell ref="AH213:AK213"/>
    <mergeCell ref="AL213:AO213"/>
    <mergeCell ref="AP213:AS213"/>
    <mergeCell ref="AP212:AS212"/>
    <mergeCell ref="AT212:AW212"/>
    <mergeCell ref="AX212:BA212"/>
    <mergeCell ref="BB212:BE212"/>
    <mergeCell ref="BF212:BI212"/>
    <mergeCell ref="BJ212:BM212"/>
    <mergeCell ref="BJ211:BM211"/>
    <mergeCell ref="BN211:BQ211"/>
    <mergeCell ref="A212:C212"/>
    <mergeCell ref="D212:P212"/>
    <mergeCell ref="Q212:U212"/>
    <mergeCell ref="V212:Y212"/>
    <mergeCell ref="Z212:AC212"/>
    <mergeCell ref="AD212:AG212"/>
    <mergeCell ref="AH212:AK212"/>
    <mergeCell ref="AL212:AO212"/>
    <mergeCell ref="AL211:AO211"/>
    <mergeCell ref="AP211:AS211"/>
    <mergeCell ref="AT211:AW211"/>
    <mergeCell ref="AX211:BA211"/>
    <mergeCell ref="BB211:BE211"/>
    <mergeCell ref="BF211:BI211"/>
    <mergeCell ref="BF210:BI210"/>
    <mergeCell ref="BJ210:BM210"/>
    <mergeCell ref="BN210:BQ210"/>
    <mergeCell ref="A211:C211"/>
    <mergeCell ref="D211:P211"/>
    <mergeCell ref="Q211:U211"/>
    <mergeCell ref="V211:Y211"/>
    <mergeCell ref="Z211:AC211"/>
    <mergeCell ref="AD211:AG211"/>
    <mergeCell ref="AH211:AK211"/>
    <mergeCell ref="AH210:AK210"/>
    <mergeCell ref="AL210:AO210"/>
    <mergeCell ref="AP210:AS210"/>
    <mergeCell ref="AT210:AW210"/>
    <mergeCell ref="AX210:BA210"/>
    <mergeCell ref="BB210:BE210"/>
    <mergeCell ref="A210:C210"/>
    <mergeCell ref="D210:P210"/>
    <mergeCell ref="Q210:U210"/>
    <mergeCell ref="V210:Y210"/>
    <mergeCell ref="Z210:AC210"/>
    <mergeCell ref="AD210:AG210"/>
    <mergeCell ref="AT209:AW209"/>
    <mergeCell ref="AX209:BA209"/>
    <mergeCell ref="BB209:BE209"/>
    <mergeCell ref="BF209:BI209"/>
    <mergeCell ref="BJ209:BM209"/>
    <mergeCell ref="BN209:BQ209"/>
    <mergeCell ref="BN208:BQ208"/>
    <mergeCell ref="A209:C209"/>
    <mergeCell ref="D209:P209"/>
    <mergeCell ref="Q209:U209"/>
    <mergeCell ref="V209:Y209"/>
    <mergeCell ref="Z209:AC209"/>
    <mergeCell ref="AD209:AG209"/>
    <mergeCell ref="AH209:AK209"/>
    <mergeCell ref="AL209:AO209"/>
    <mergeCell ref="AP209:AS209"/>
    <mergeCell ref="AP208:AS208"/>
    <mergeCell ref="AT208:AW208"/>
    <mergeCell ref="AX208:BA208"/>
    <mergeCell ref="BB208:BE208"/>
    <mergeCell ref="BF208:BI208"/>
    <mergeCell ref="BJ208:BM208"/>
    <mergeCell ref="BJ207:BM207"/>
    <mergeCell ref="BN207:BQ207"/>
    <mergeCell ref="A208:C208"/>
    <mergeCell ref="D208:P208"/>
    <mergeCell ref="Q208:U208"/>
    <mergeCell ref="V208:Y208"/>
    <mergeCell ref="Z208:AC208"/>
    <mergeCell ref="AD208:AG208"/>
    <mergeCell ref="AH208:AK208"/>
    <mergeCell ref="AL208:AO208"/>
    <mergeCell ref="AL207:AO207"/>
    <mergeCell ref="AP207:AS207"/>
    <mergeCell ref="AT207:AW207"/>
    <mergeCell ref="AX207:BA207"/>
    <mergeCell ref="BB207:BE207"/>
    <mergeCell ref="BF207:BI207"/>
    <mergeCell ref="BF206:BI206"/>
    <mergeCell ref="BJ206:BM206"/>
    <mergeCell ref="BN206:BQ206"/>
    <mergeCell ref="A207:C207"/>
    <mergeCell ref="D207:P207"/>
    <mergeCell ref="Q207:U207"/>
    <mergeCell ref="V207:Y207"/>
    <mergeCell ref="Z207:AC207"/>
    <mergeCell ref="AD207:AG207"/>
    <mergeCell ref="AH207:AK207"/>
    <mergeCell ref="AH206:AK206"/>
    <mergeCell ref="AL206:AO206"/>
    <mergeCell ref="AP206:AS206"/>
    <mergeCell ref="AT206:AW206"/>
    <mergeCell ref="AX206:BA206"/>
    <mergeCell ref="BB206:BE206"/>
    <mergeCell ref="A206:C206"/>
    <mergeCell ref="D206:P206"/>
    <mergeCell ref="Q206:U206"/>
    <mergeCell ref="V206:Y206"/>
    <mergeCell ref="Z206:AC206"/>
    <mergeCell ref="AD206:AG206"/>
    <mergeCell ref="AT205:AW205"/>
    <mergeCell ref="AX205:BA205"/>
    <mergeCell ref="BB205:BE205"/>
    <mergeCell ref="BF205:BI205"/>
    <mergeCell ref="BJ205:BM205"/>
    <mergeCell ref="BN205:BQ205"/>
    <mergeCell ref="BN204:BQ204"/>
    <mergeCell ref="A205:C205"/>
    <mergeCell ref="D205:P205"/>
    <mergeCell ref="Q205:U205"/>
    <mergeCell ref="V205:Y205"/>
    <mergeCell ref="Z205:AC205"/>
    <mergeCell ref="AD205:AG205"/>
    <mergeCell ref="AH205:AK205"/>
    <mergeCell ref="AL205:AO205"/>
    <mergeCell ref="AP205:AS205"/>
    <mergeCell ref="AP204:AS204"/>
    <mergeCell ref="AT204:AW204"/>
    <mergeCell ref="AX204:BA204"/>
    <mergeCell ref="BB204:BE204"/>
    <mergeCell ref="BF204:BI204"/>
    <mergeCell ref="BJ204:BM204"/>
    <mergeCell ref="BJ203:BM203"/>
    <mergeCell ref="BN203:BQ203"/>
    <mergeCell ref="A204:C204"/>
    <mergeCell ref="D204:P204"/>
    <mergeCell ref="Q204:U204"/>
    <mergeCell ref="V204:Y204"/>
    <mergeCell ref="Z204:AC204"/>
    <mergeCell ref="AD204:AG204"/>
    <mergeCell ref="AH204:AK204"/>
    <mergeCell ref="AL204:AO204"/>
    <mergeCell ref="AL203:AO203"/>
    <mergeCell ref="AP203:AS203"/>
    <mergeCell ref="AT203:AW203"/>
    <mergeCell ref="AX203:BA203"/>
    <mergeCell ref="BB203:BE203"/>
    <mergeCell ref="BF203:BI203"/>
    <mergeCell ref="BF202:BI202"/>
    <mergeCell ref="BJ202:BM202"/>
    <mergeCell ref="BN202:BQ202"/>
    <mergeCell ref="A203:C203"/>
    <mergeCell ref="D203:P203"/>
    <mergeCell ref="Q203:U203"/>
    <mergeCell ref="V203:Y203"/>
    <mergeCell ref="Z203:AC203"/>
    <mergeCell ref="AD203:AG203"/>
    <mergeCell ref="AH203:AK203"/>
    <mergeCell ref="AH202:AK202"/>
    <mergeCell ref="AL202:AO202"/>
    <mergeCell ref="AP202:AS202"/>
    <mergeCell ref="AT202:AW202"/>
    <mergeCell ref="AX202:BA202"/>
    <mergeCell ref="BB202:BE202"/>
    <mergeCell ref="A202:C202"/>
    <mergeCell ref="D202:P202"/>
    <mergeCell ref="Q202:U202"/>
    <mergeCell ref="V202:Y202"/>
    <mergeCell ref="Z202:AC202"/>
    <mergeCell ref="AD202:AG202"/>
    <mergeCell ref="AT201:AW201"/>
    <mergeCell ref="AX201:BA201"/>
    <mergeCell ref="BB201:BE201"/>
    <mergeCell ref="BF201:BI201"/>
    <mergeCell ref="BJ201:BM201"/>
    <mergeCell ref="BN201:BQ201"/>
    <mergeCell ref="BN200:BQ200"/>
    <mergeCell ref="A201:C201"/>
    <mergeCell ref="D201:P201"/>
    <mergeCell ref="Q201:U201"/>
    <mergeCell ref="V201:Y201"/>
    <mergeCell ref="Z201:AC201"/>
    <mergeCell ref="AD201:AG201"/>
    <mergeCell ref="AH201:AK201"/>
    <mergeCell ref="AL201:AO201"/>
    <mergeCell ref="AP201:AS201"/>
    <mergeCell ref="AP200:AS200"/>
    <mergeCell ref="AT200:AW200"/>
    <mergeCell ref="AX200:BA200"/>
    <mergeCell ref="BB200:BE200"/>
    <mergeCell ref="BF200:BI200"/>
    <mergeCell ref="BJ200:BM200"/>
    <mergeCell ref="BJ199:BM199"/>
    <mergeCell ref="BN199:BQ199"/>
    <mergeCell ref="A200:C200"/>
    <mergeCell ref="D200:P200"/>
    <mergeCell ref="Q200:U200"/>
    <mergeCell ref="V200:Y200"/>
    <mergeCell ref="Z200:AC200"/>
    <mergeCell ref="AD200:AG200"/>
    <mergeCell ref="AH200:AK200"/>
    <mergeCell ref="AL200:AO200"/>
    <mergeCell ref="AL199:AO199"/>
    <mergeCell ref="AP199:AS199"/>
    <mergeCell ref="AT199:AW199"/>
    <mergeCell ref="AX199:BA199"/>
    <mergeCell ref="BB199:BE199"/>
    <mergeCell ref="BF199:BI199"/>
    <mergeCell ref="BF198:BI198"/>
    <mergeCell ref="BJ198:BM198"/>
    <mergeCell ref="BN198:BQ198"/>
    <mergeCell ref="A199:C199"/>
    <mergeCell ref="D199:P199"/>
    <mergeCell ref="Q199:U199"/>
    <mergeCell ref="V199:Y199"/>
    <mergeCell ref="Z199:AC199"/>
    <mergeCell ref="AD199:AG199"/>
    <mergeCell ref="AH199:AK199"/>
    <mergeCell ref="AH198:AK198"/>
    <mergeCell ref="AL198:AO198"/>
    <mergeCell ref="AP198:AS198"/>
    <mergeCell ref="AT198:AW198"/>
    <mergeCell ref="AX198:BA198"/>
    <mergeCell ref="BB198:BE198"/>
    <mergeCell ref="A198:C198"/>
    <mergeCell ref="D198:P198"/>
    <mergeCell ref="Q198:U198"/>
    <mergeCell ref="V198:Y198"/>
    <mergeCell ref="Z198:AC198"/>
    <mergeCell ref="AD198:AG198"/>
    <mergeCell ref="AT197:AW197"/>
    <mergeCell ref="AX197:BA197"/>
    <mergeCell ref="BB197:BE197"/>
    <mergeCell ref="BF197:BI197"/>
    <mergeCell ref="BJ197:BM197"/>
    <mergeCell ref="BN197:BQ197"/>
    <mergeCell ref="BN196:BQ196"/>
    <mergeCell ref="A197:C197"/>
    <mergeCell ref="D197:P197"/>
    <mergeCell ref="Q197:U197"/>
    <mergeCell ref="V197:Y197"/>
    <mergeCell ref="Z197:AC197"/>
    <mergeCell ref="AD197:AG197"/>
    <mergeCell ref="AH197:AK197"/>
    <mergeCell ref="AL197:AO197"/>
    <mergeCell ref="AP197:AS197"/>
    <mergeCell ref="AP196:AS196"/>
    <mergeCell ref="AT196:AW196"/>
    <mergeCell ref="AX196:BA196"/>
    <mergeCell ref="BB196:BE196"/>
    <mergeCell ref="BF196:BI196"/>
    <mergeCell ref="BJ196:BM196"/>
    <mergeCell ref="BJ195:BM195"/>
    <mergeCell ref="BN195:BQ195"/>
    <mergeCell ref="A196:C196"/>
    <mergeCell ref="D196:P196"/>
    <mergeCell ref="Q196:U196"/>
    <mergeCell ref="V196:Y196"/>
    <mergeCell ref="Z196:AC196"/>
    <mergeCell ref="AD196:AG196"/>
    <mergeCell ref="AH196:AK196"/>
    <mergeCell ref="AL196:AO196"/>
    <mergeCell ref="AL195:AO195"/>
    <mergeCell ref="AP195:AS195"/>
    <mergeCell ref="AT195:AW195"/>
    <mergeCell ref="AX195:BA195"/>
    <mergeCell ref="BB195:BE195"/>
    <mergeCell ref="BF195:BI195"/>
    <mergeCell ref="BF194:BI194"/>
    <mergeCell ref="BJ194:BM194"/>
    <mergeCell ref="BN194:BQ194"/>
    <mergeCell ref="A195:C195"/>
    <mergeCell ref="D195:P195"/>
    <mergeCell ref="Q195:U195"/>
    <mergeCell ref="V195:Y195"/>
    <mergeCell ref="Z195:AC195"/>
    <mergeCell ref="AD195:AG195"/>
    <mergeCell ref="AH195:AK195"/>
    <mergeCell ref="AH194:AK194"/>
    <mergeCell ref="AL194:AO194"/>
    <mergeCell ref="AP194:AS194"/>
    <mergeCell ref="AT194:AW194"/>
    <mergeCell ref="AX194:BA194"/>
    <mergeCell ref="BB194:BE194"/>
    <mergeCell ref="A194:C194"/>
    <mergeCell ref="D194:P194"/>
    <mergeCell ref="Q194:U194"/>
    <mergeCell ref="V194:Y194"/>
    <mergeCell ref="Z194:AC194"/>
    <mergeCell ref="AD194:AG194"/>
    <mergeCell ref="AT193:AW193"/>
    <mergeCell ref="AX193:BA193"/>
    <mergeCell ref="BB193:BE193"/>
    <mergeCell ref="BF193:BI193"/>
    <mergeCell ref="BJ193:BM193"/>
    <mergeCell ref="BN193:BQ193"/>
    <mergeCell ref="BN192:BQ192"/>
    <mergeCell ref="A193:C193"/>
    <mergeCell ref="D193:P193"/>
    <mergeCell ref="Q193:U193"/>
    <mergeCell ref="V193:Y193"/>
    <mergeCell ref="Z193:AC193"/>
    <mergeCell ref="AD193:AG193"/>
    <mergeCell ref="AH193:AK193"/>
    <mergeCell ref="AL193:AO193"/>
    <mergeCell ref="AP193:AS193"/>
    <mergeCell ref="AP192:AS192"/>
    <mergeCell ref="AT192:AW192"/>
    <mergeCell ref="AX192:BA192"/>
    <mergeCell ref="BB192:BE192"/>
    <mergeCell ref="BF192:BI192"/>
    <mergeCell ref="BJ192:BM192"/>
    <mergeCell ref="BJ191:BM191"/>
    <mergeCell ref="BN191:BQ191"/>
    <mergeCell ref="A192:C192"/>
    <mergeCell ref="D192:P192"/>
    <mergeCell ref="Q192:U192"/>
    <mergeCell ref="V192:Y192"/>
    <mergeCell ref="Z192:AC192"/>
    <mergeCell ref="AD192:AG192"/>
    <mergeCell ref="AH192:AK192"/>
    <mergeCell ref="AL192:AO192"/>
    <mergeCell ref="AL191:AO191"/>
    <mergeCell ref="AP191:AS191"/>
    <mergeCell ref="AT191:AW191"/>
    <mergeCell ref="AX191:BA191"/>
    <mergeCell ref="BB191:BE191"/>
    <mergeCell ref="BF191:BI191"/>
    <mergeCell ref="BF190:BI190"/>
    <mergeCell ref="BJ190:BM190"/>
    <mergeCell ref="BN190:BQ190"/>
    <mergeCell ref="A191:C191"/>
    <mergeCell ref="D191:P191"/>
    <mergeCell ref="Q191:U191"/>
    <mergeCell ref="V191:Y191"/>
    <mergeCell ref="Z191:AC191"/>
    <mergeCell ref="AD191:AG191"/>
    <mergeCell ref="AH191:AK191"/>
    <mergeCell ref="AH190:AK190"/>
    <mergeCell ref="AL190:AO190"/>
    <mergeCell ref="AP190:AS190"/>
    <mergeCell ref="AT190:AW190"/>
    <mergeCell ref="AX190:BA190"/>
    <mergeCell ref="BB190:BE190"/>
    <mergeCell ref="A190:C190"/>
    <mergeCell ref="D190:P190"/>
    <mergeCell ref="Q190:U190"/>
    <mergeCell ref="V190:Y190"/>
    <mergeCell ref="Z190:AC190"/>
    <mergeCell ref="AD190:AG190"/>
    <mergeCell ref="AT189:AW189"/>
    <mergeCell ref="AX189:BA189"/>
    <mergeCell ref="BB189:BE189"/>
    <mergeCell ref="BF189:BI189"/>
    <mergeCell ref="BJ189:BM189"/>
    <mergeCell ref="BN189:BQ189"/>
    <mergeCell ref="BN188:BQ188"/>
    <mergeCell ref="A189:C189"/>
    <mergeCell ref="D189:P189"/>
    <mergeCell ref="Q189:U189"/>
    <mergeCell ref="V189:Y189"/>
    <mergeCell ref="Z189:AC189"/>
    <mergeCell ref="AD189:AG189"/>
    <mergeCell ref="AH189:AK189"/>
    <mergeCell ref="AL189:AO189"/>
    <mergeCell ref="AP189:AS189"/>
    <mergeCell ref="AP188:AS188"/>
    <mergeCell ref="AT188:AW188"/>
    <mergeCell ref="AX188:BA188"/>
    <mergeCell ref="BB188:BE188"/>
    <mergeCell ref="BF188:BI188"/>
    <mergeCell ref="BJ188:BM188"/>
    <mergeCell ref="BJ187:BM187"/>
    <mergeCell ref="BN187:BQ187"/>
    <mergeCell ref="A188:C188"/>
    <mergeCell ref="D188:P188"/>
    <mergeCell ref="Q188:U188"/>
    <mergeCell ref="V188:Y188"/>
    <mergeCell ref="Z188:AC188"/>
    <mergeCell ref="AD188:AG188"/>
    <mergeCell ref="AH188:AK188"/>
    <mergeCell ref="AL188:AO188"/>
    <mergeCell ref="AL187:AO187"/>
    <mergeCell ref="AP187:AS187"/>
    <mergeCell ref="AT187:AW187"/>
    <mergeCell ref="AX187:BA187"/>
    <mergeCell ref="BB187:BE187"/>
    <mergeCell ref="BF187:BI187"/>
    <mergeCell ref="BF186:BI186"/>
    <mergeCell ref="BJ186:BM186"/>
    <mergeCell ref="BN186:BQ186"/>
    <mergeCell ref="A187:C187"/>
    <mergeCell ref="D187:P187"/>
    <mergeCell ref="Q187:U187"/>
    <mergeCell ref="V187:Y187"/>
    <mergeCell ref="Z187:AC187"/>
    <mergeCell ref="AD187:AG187"/>
    <mergeCell ref="AH187:AK187"/>
    <mergeCell ref="AH186:AK186"/>
    <mergeCell ref="AL186:AO186"/>
    <mergeCell ref="AP186:AS186"/>
    <mergeCell ref="AT186:AW186"/>
    <mergeCell ref="AX186:BA186"/>
    <mergeCell ref="BB186:BE186"/>
    <mergeCell ref="A186:C186"/>
    <mergeCell ref="D186:P186"/>
    <mergeCell ref="Q186:U186"/>
    <mergeCell ref="V186:Y186"/>
    <mergeCell ref="Z186:AC186"/>
    <mergeCell ref="AD186:AG186"/>
    <mergeCell ref="AT185:AW185"/>
    <mergeCell ref="AX185:BA185"/>
    <mergeCell ref="BB185:BE185"/>
    <mergeCell ref="BF185:BI185"/>
    <mergeCell ref="BJ185:BM185"/>
    <mergeCell ref="BN185:BQ185"/>
    <mergeCell ref="BN184:BQ184"/>
    <mergeCell ref="A185:C185"/>
    <mergeCell ref="D185:P185"/>
    <mergeCell ref="Q185:U185"/>
    <mergeCell ref="V185:Y185"/>
    <mergeCell ref="Z185:AC185"/>
    <mergeCell ref="AD185:AG185"/>
    <mergeCell ref="AH185:AK185"/>
    <mergeCell ref="AL185:AO185"/>
    <mergeCell ref="AP185:AS185"/>
    <mergeCell ref="AP184:AS184"/>
    <mergeCell ref="AT184:AW184"/>
    <mergeCell ref="AX184:BA184"/>
    <mergeCell ref="BB184:BE184"/>
    <mergeCell ref="BF184:BI184"/>
    <mergeCell ref="BJ184:BM184"/>
    <mergeCell ref="BJ183:BM183"/>
    <mergeCell ref="BN183:BQ183"/>
    <mergeCell ref="A184:C184"/>
    <mergeCell ref="D184:P184"/>
    <mergeCell ref="Q184:U184"/>
    <mergeCell ref="V184:Y184"/>
    <mergeCell ref="Z184:AC184"/>
    <mergeCell ref="AD184:AG184"/>
    <mergeCell ref="AH184:AK184"/>
    <mergeCell ref="AL184:AO184"/>
    <mergeCell ref="AL183:AO183"/>
    <mergeCell ref="AP183:AS183"/>
    <mergeCell ref="AT183:AW183"/>
    <mergeCell ref="AX183:BA183"/>
    <mergeCell ref="BB183:BE183"/>
    <mergeCell ref="BF183:BI183"/>
    <mergeCell ref="BF182:BI182"/>
    <mergeCell ref="BJ182:BM182"/>
    <mergeCell ref="BN182:BQ182"/>
    <mergeCell ref="A183:C183"/>
    <mergeCell ref="D183:P183"/>
    <mergeCell ref="Q183:U183"/>
    <mergeCell ref="V183:Y183"/>
    <mergeCell ref="Z183:AC183"/>
    <mergeCell ref="AD183:AG183"/>
    <mergeCell ref="AH183:AK183"/>
    <mergeCell ref="AH182:AK182"/>
    <mergeCell ref="AL182:AO182"/>
    <mergeCell ref="AP182:AS182"/>
    <mergeCell ref="AT182:AW182"/>
    <mergeCell ref="AX182:BA182"/>
    <mergeCell ref="BB182:BE182"/>
    <mergeCell ref="A182:C182"/>
    <mergeCell ref="D182:P182"/>
    <mergeCell ref="Q182:U182"/>
    <mergeCell ref="V182:Y182"/>
    <mergeCell ref="Z182:AC182"/>
    <mergeCell ref="AD182:AG182"/>
    <mergeCell ref="AT181:AW181"/>
    <mergeCell ref="AX181:BA181"/>
    <mergeCell ref="BB181:BE181"/>
    <mergeCell ref="BF181:BI181"/>
    <mergeCell ref="BJ181:BM181"/>
    <mergeCell ref="BN181:BQ181"/>
    <mergeCell ref="BN180:BQ180"/>
    <mergeCell ref="A181:C181"/>
    <mergeCell ref="D181:P181"/>
    <mergeCell ref="Q181:U181"/>
    <mergeCell ref="V181:Y181"/>
    <mergeCell ref="Z181:AC181"/>
    <mergeCell ref="AD181:AG181"/>
    <mergeCell ref="AH181:AK181"/>
    <mergeCell ref="AL181:AO181"/>
    <mergeCell ref="AP181:AS181"/>
    <mergeCell ref="AP180:AS180"/>
    <mergeCell ref="AT180:AW180"/>
    <mergeCell ref="AX180:BA180"/>
    <mergeCell ref="BB180:BE180"/>
    <mergeCell ref="BF180:BI180"/>
    <mergeCell ref="BJ180:BM180"/>
    <mergeCell ref="BJ179:BM179"/>
    <mergeCell ref="BN179:BQ179"/>
    <mergeCell ref="A180:C180"/>
    <mergeCell ref="D180:P180"/>
    <mergeCell ref="Q180:U180"/>
    <mergeCell ref="V180:Y180"/>
    <mergeCell ref="Z180:AC180"/>
    <mergeCell ref="AD180:AG180"/>
    <mergeCell ref="AH180:AK180"/>
    <mergeCell ref="AL180:AO180"/>
    <mergeCell ref="AL179:AO179"/>
    <mergeCell ref="AP179:AS179"/>
    <mergeCell ref="AT179:AW179"/>
    <mergeCell ref="AX179:BA179"/>
    <mergeCell ref="BB179:BE179"/>
    <mergeCell ref="BF179:BI179"/>
    <mergeCell ref="BF178:BI178"/>
    <mergeCell ref="BJ178:BM178"/>
    <mergeCell ref="BN178:BQ178"/>
    <mergeCell ref="A179:C179"/>
    <mergeCell ref="D179:P179"/>
    <mergeCell ref="Q179:U179"/>
    <mergeCell ref="V179:Y179"/>
    <mergeCell ref="Z179:AC179"/>
    <mergeCell ref="AD179:AG179"/>
    <mergeCell ref="AH179:AK179"/>
    <mergeCell ref="AH178:AK178"/>
    <mergeCell ref="AL178:AO178"/>
    <mergeCell ref="AP178:AS178"/>
    <mergeCell ref="AT178:AW178"/>
    <mergeCell ref="AX178:BA178"/>
    <mergeCell ref="BB178:BE178"/>
    <mergeCell ref="A178:C178"/>
    <mergeCell ref="D178:P178"/>
    <mergeCell ref="Q178:U178"/>
    <mergeCell ref="V178:Y178"/>
    <mergeCell ref="Z178:AC178"/>
    <mergeCell ref="AD178:AG178"/>
    <mergeCell ref="AT177:AW177"/>
    <mergeCell ref="AX177:BA177"/>
    <mergeCell ref="BB177:BE177"/>
    <mergeCell ref="BF177:BI177"/>
    <mergeCell ref="BJ177:BM177"/>
    <mergeCell ref="BN177:BQ177"/>
    <mergeCell ref="BN176:BQ176"/>
    <mergeCell ref="A177:C177"/>
    <mergeCell ref="D177:P177"/>
    <mergeCell ref="Q177:U177"/>
    <mergeCell ref="V177:Y177"/>
    <mergeCell ref="Z177:AC177"/>
    <mergeCell ref="AD177:AG177"/>
    <mergeCell ref="AH177:AK177"/>
    <mergeCell ref="AL177:AO177"/>
    <mergeCell ref="AP177:AS177"/>
    <mergeCell ref="AP176:AS176"/>
    <mergeCell ref="AT176:AW176"/>
    <mergeCell ref="AX176:BA176"/>
    <mergeCell ref="BB176:BE176"/>
    <mergeCell ref="BF176:BI176"/>
    <mergeCell ref="BJ176:BM176"/>
    <mergeCell ref="BJ175:BM175"/>
    <mergeCell ref="BN175:BQ175"/>
    <mergeCell ref="A176:C176"/>
    <mergeCell ref="D176:P176"/>
    <mergeCell ref="Q176:U176"/>
    <mergeCell ref="V176:Y176"/>
    <mergeCell ref="Z176:AC176"/>
    <mergeCell ref="AD176:AG176"/>
    <mergeCell ref="AH176:AK176"/>
    <mergeCell ref="AL176:AO176"/>
    <mergeCell ref="AL175:AO175"/>
    <mergeCell ref="AP175:AS175"/>
    <mergeCell ref="AT175:AW175"/>
    <mergeCell ref="AX175:BA175"/>
    <mergeCell ref="BB175:BE175"/>
    <mergeCell ref="BF175:BI175"/>
    <mergeCell ref="BF174:BI174"/>
    <mergeCell ref="BJ174:BM174"/>
    <mergeCell ref="BN174:BQ174"/>
    <mergeCell ref="A175:C175"/>
    <mergeCell ref="D175:P175"/>
    <mergeCell ref="Q175:U175"/>
    <mergeCell ref="V175:Y175"/>
    <mergeCell ref="Z175:AC175"/>
    <mergeCell ref="AD175:AG175"/>
    <mergeCell ref="AH175:AK175"/>
    <mergeCell ref="AH174:AK174"/>
    <mergeCell ref="AL174:AO174"/>
    <mergeCell ref="AP174:AS174"/>
    <mergeCell ref="AT174:AW174"/>
    <mergeCell ref="AX174:BA174"/>
    <mergeCell ref="BB174:BE174"/>
    <mergeCell ref="A174:C174"/>
    <mergeCell ref="D174:P174"/>
    <mergeCell ref="Q174:U174"/>
    <mergeCell ref="V174:Y174"/>
    <mergeCell ref="Z174:AC174"/>
    <mergeCell ref="AD174:AG174"/>
    <mergeCell ref="AT173:AW173"/>
    <mergeCell ref="AX173:BA173"/>
    <mergeCell ref="BB173:BE173"/>
    <mergeCell ref="BF173:BI173"/>
    <mergeCell ref="BJ173:BM173"/>
    <mergeCell ref="BN173:BQ173"/>
    <mergeCell ref="BN172:BQ172"/>
    <mergeCell ref="A173:C173"/>
    <mergeCell ref="D173:P173"/>
    <mergeCell ref="Q173:U173"/>
    <mergeCell ref="V173:Y173"/>
    <mergeCell ref="Z173:AC173"/>
    <mergeCell ref="AD173:AG173"/>
    <mergeCell ref="AH173:AK173"/>
    <mergeCell ref="AL173:AO173"/>
    <mergeCell ref="AP173:AS173"/>
    <mergeCell ref="AP172:AS172"/>
    <mergeCell ref="AT172:AW172"/>
    <mergeCell ref="AX172:BA172"/>
    <mergeCell ref="BB172:BE172"/>
    <mergeCell ref="BF172:BI172"/>
    <mergeCell ref="BJ172:BM172"/>
    <mergeCell ref="BJ171:BM171"/>
    <mergeCell ref="BN171:BQ171"/>
    <mergeCell ref="A172:C172"/>
    <mergeCell ref="D172:P172"/>
    <mergeCell ref="Q172:U172"/>
    <mergeCell ref="V172:Y172"/>
    <mergeCell ref="Z172:AC172"/>
    <mergeCell ref="AD172:AG172"/>
    <mergeCell ref="AH172:AK172"/>
    <mergeCell ref="AL172:AO172"/>
    <mergeCell ref="AL171:AO171"/>
    <mergeCell ref="AP171:AS171"/>
    <mergeCell ref="AT171:AW171"/>
    <mergeCell ref="AX171:BA171"/>
    <mergeCell ref="BB171:BE171"/>
    <mergeCell ref="BF171:BI171"/>
    <mergeCell ref="BF170:BI170"/>
    <mergeCell ref="BJ170:BM170"/>
    <mergeCell ref="BN170:BQ170"/>
    <mergeCell ref="A171:C171"/>
    <mergeCell ref="D171:P171"/>
    <mergeCell ref="Q171:U171"/>
    <mergeCell ref="V171:Y171"/>
    <mergeCell ref="Z171:AC171"/>
    <mergeCell ref="AD171:AG171"/>
    <mergeCell ref="AH171:AK171"/>
    <mergeCell ref="AH170:AK170"/>
    <mergeCell ref="AL170:AO170"/>
    <mergeCell ref="AP170:AS170"/>
    <mergeCell ref="AT170:AW170"/>
    <mergeCell ref="AX170:BA170"/>
    <mergeCell ref="BB170:BE170"/>
    <mergeCell ref="A170:C170"/>
    <mergeCell ref="D170:P170"/>
    <mergeCell ref="Q170:U170"/>
    <mergeCell ref="V170:Y170"/>
    <mergeCell ref="Z170:AC170"/>
    <mergeCell ref="AD170:AG170"/>
    <mergeCell ref="AT169:AW169"/>
    <mergeCell ref="AX169:BA169"/>
    <mergeCell ref="BB169:BE169"/>
    <mergeCell ref="BF169:BI169"/>
    <mergeCell ref="BJ169:BM169"/>
    <mergeCell ref="BN169:BQ169"/>
    <mergeCell ref="BN168:BQ168"/>
    <mergeCell ref="A169:C169"/>
    <mergeCell ref="D169:P169"/>
    <mergeCell ref="Q169:U169"/>
    <mergeCell ref="V169:Y169"/>
    <mergeCell ref="Z169:AC169"/>
    <mergeCell ref="AD169:AG169"/>
    <mergeCell ref="AH169:AK169"/>
    <mergeCell ref="AL169:AO169"/>
    <mergeCell ref="AP169:AS169"/>
    <mergeCell ref="AP168:AS168"/>
    <mergeCell ref="AT168:AW168"/>
    <mergeCell ref="AX168:BA168"/>
    <mergeCell ref="BB168:BE168"/>
    <mergeCell ref="BF168:BI168"/>
    <mergeCell ref="BJ168:BM168"/>
    <mergeCell ref="BJ167:BM167"/>
    <mergeCell ref="BN167:BQ167"/>
    <mergeCell ref="A168:C168"/>
    <mergeCell ref="D168:P168"/>
    <mergeCell ref="Q168:U168"/>
    <mergeCell ref="V168:Y168"/>
    <mergeCell ref="Z168:AC168"/>
    <mergeCell ref="AD168:AG168"/>
    <mergeCell ref="AH168:AK168"/>
    <mergeCell ref="AL168:AO168"/>
    <mergeCell ref="AL167:AO167"/>
    <mergeCell ref="AP167:AS167"/>
    <mergeCell ref="AT167:AW167"/>
    <mergeCell ref="AX167:BA167"/>
    <mergeCell ref="BB167:BE167"/>
    <mergeCell ref="BF167:BI167"/>
    <mergeCell ref="BF166:BI166"/>
    <mergeCell ref="BJ166:BM166"/>
    <mergeCell ref="BN166:BQ166"/>
    <mergeCell ref="A167:C167"/>
    <mergeCell ref="D167:P167"/>
    <mergeCell ref="Q167:U167"/>
    <mergeCell ref="V167:Y167"/>
    <mergeCell ref="Z167:AC167"/>
    <mergeCell ref="AD167:AG167"/>
    <mergeCell ref="AH167:AK167"/>
    <mergeCell ref="AH166:AK166"/>
    <mergeCell ref="AL166:AO166"/>
    <mergeCell ref="AP166:AS166"/>
    <mergeCell ref="AT166:AW166"/>
    <mergeCell ref="AX166:BA166"/>
    <mergeCell ref="BB166:BE166"/>
    <mergeCell ref="A166:C166"/>
    <mergeCell ref="D166:P166"/>
    <mergeCell ref="Q166:U166"/>
    <mergeCell ref="V166:Y166"/>
    <mergeCell ref="Z166:AC166"/>
    <mergeCell ref="AD166:AG166"/>
    <mergeCell ref="AT165:AW165"/>
    <mergeCell ref="AX165:BA165"/>
    <mergeCell ref="BB165:BE165"/>
    <mergeCell ref="BF165:BI165"/>
    <mergeCell ref="BJ165:BM165"/>
    <mergeCell ref="BN165:BQ165"/>
    <mergeCell ref="BN164:BQ164"/>
    <mergeCell ref="A165:C165"/>
    <mergeCell ref="D165:P165"/>
    <mergeCell ref="Q165:U165"/>
    <mergeCell ref="V165:Y165"/>
    <mergeCell ref="Z165:AC165"/>
    <mergeCell ref="AD165:AG165"/>
    <mergeCell ref="AH165:AK165"/>
    <mergeCell ref="AL165:AO165"/>
    <mergeCell ref="AP165:AS165"/>
    <mergeCell ref="AP164:AS164"/>
    <mergeCell ref="AT164:AW164"/>
    <mergeCell ref="AX164:BA164"/>
    <mergeCell ref="BB164:BE164"/>
    <mergeCell ref="BF164:BI164"/>
    <mergeCell ref="BJ164:BM164"/>
    <mergeCell ref="BJ163:BM163"/>
    <mergeCell ref="BN163:BQ163"/>
    <mergeCell ref="A164:C164"/>
    <mergeCell ref="D164:P164"/>
    <mergeCell ref="Q164:U164"/>
    <mergeCell ref="V164:Y164"/>
    <mergeCell ref="Z164:AC164"/>
    <mergeCell ref="AD164:AG164"/>
    <mergeCell ref="AH164:AK164"/>
    <mergeCell ref="AL164:AO164"/>
    <mergeCell ref="AL163:AO163"/>
    <mergeCell ref="AP163:AS163"/>
    <mergeCell ref="AT163:AW163"/>
    <mergeCell ref="AX163:BA163"/>
    <mergeCell ref="BB163:BE163"/>
    <mergeCell ref="BF163:BI163"/>
    <mergeCell ref="BF162:BI162"/>
    <mergeCell ref="BJ162:BM162"/>
    <mergeCell ref="BN162:BQ162"/>
    <mergeCell ref="A163:C163"/>
    <mergeCell ref="D163:P163"/>
    <mergeCell ref="Q163:U163"/>
    <mergeCell ref="V163:Y163"/>
    <mergeCell ref="Z163:AC163"/>
    <mergeCell ref="AD163:AG163"/>
    <mergeCell ref="AH163:AK163"/>
    <mergeCell ref="AH162:AK162"/>
    <mergeCell ref="AL162:AO162"/>
    <mergeCell ref="AP162:AS162"/>
    <mergeCell ref="AT162:AW162"/>
    <mergeCell ref="AX162:BA162"/>
    <mergeCell ref="BB162:BE162"/>
    <mergeCell ref="A162:C162"/>
    <mergeCell ref="D162:P162"/>
    <mergeCell ref="Q162:U162"/>
    <mergeCell ref="V162:Y162"/>
    <mergeCell ref="Z162:AC162"/>
    <mergeCell ref="AD162:AG162"/>
    <mergeCell ref="AT161:AW161"/>
    <mergeCell ref="AX161:BA161"/>
    <mergeCell ref="BB161:BE161"/>
    <mergeCell ref="BF161:BI161"/>
    <mergeCell ref="BJ161:BM161"/>
    <mergeCell ref="BN161:BQ161"/>
    <mergeCell ref="BN160:BQ160"/>
    <mergeCell ref="A161:C161"/>
    <mergeCell ref="D161:P161"/>
    <mergeCell ref="Q161:U161"/>
    <mergeCell ref="V161:Y161"/>
    <mergeCell ref="Z161:AC161"/>
    <mergeCell ref="AD161:AG161"/>
    <mergeCell ref="AH161:AK161"/>
    <mergeCell ref="AL161:AO161"/>
    <mergeCell ref="AP161:AS161"/>
    <mergeCell ref="AP160:AS160"/>
    <mergeCell ref="AT160:AW160"/>
    <mergeCell ref="AX160:BA160"/>
    <mergeCell ref="BB160:BE160"/>
    <mergeCell ref="BF160:BI160"/>
    <mergeCell ref="BJ160:BM160"/>
    <mergeCell ref="BJ159:BM159"/>
    <mergeCell ref="BN159:BQ159"/>
    <mergeCell ref="A160:C160"/>
    <mergeCell ref="D160:P160"/>
    <mergeCell ref="Q160:U160"/>
    <mergeCell ref="V160:Y160"/>
    <mergeCell ref="Z160:AC160"/>
    <mergeCell ref="AD160:AG160"/>
    <mergeCell ref="AH160:AK160"/>
    <mergeCell ref="AL160:AO160"/>
    <mergeCell ref="AL159:AO159"/>
    <mergeCell ref="AP159:AS159"/>
    <mergeCell ref="AT159:AW159"/>
    <mergeCell ref="AX159:BA159"/>
    <mergeCell ref="BB159:BE159"/>
    <mergeCell ref="BF159:BI159"/>
    <mergeCell ref="BF158:BI158"/>
    <mergeCell ref="BJ158:BM158"/>
    <mergeCell ref="BN158:BQ158"/>
    <mergeCell ref="A159:C159"/>
    <mergeCell ref="D159:P159"/>
    <mergeCell ref="Q159:U159"/>
    <mergeCell ref="V159:Y159"/>
    <mergeCell ref="Z159:AC159"/>
    <mergeCell ref="AD159:AG159"/>
    <mergeCell ref="AH159:AK159"/>
    <mergeCell ref="AH158:AK158"/>
    <mergeCell ref="AL158:AO158"/>
    <mergeCell ref="AP158:AS158"/>
    <mergeCell ref="AT158:AW158"/>
    <mergeCell ref="AX158:BA158"/>
    <mergeCell ref="BB158:BE158"/>
    <mergeCell ref="A158:C158"/>
    <mergeCell ref="D158:P158"/>
    <mergeCell ref="Q158:U158"/>
    <mergeCell ref="V158:Y158"/>
    <mergeCell ref="Z158:AC158"/>
    <mergeCell ref="AD158:AG158"/>
    <mergeCell ref="AT157:AW157"/>
    <mergeCell ref="AX157:BA157"/>
    <mergeCell ref="BB157:BE157"/>
    <mergeCell ref="BF157:BI157"/>
    <mergeCell ref="BJ157:BM157"/>
    <mergeCell ref="BN157:BQ157"/>
    <mergeCell ref="BN156:BQ156"/>
    <mergeCell ref="A157:C157"/>
    <mergeCell ref="D157:P157"/>
    <mergeCell ref="Q157:U157"/>
    <mergeCell ref="V157:Y157"/>
    <mergeCell ref="Z157:AC157"/>
    <mergeCell ref="AD157:AG157"/>
    <mergeCell ref="AH157:AK157"/>
    <mergeCell ref="AL157:AO157"/>
    <mergeCell ref="AP157:AS157"/>
    <mergeCell ref="AP156:AS156"/>
    <mergeCell ref="AT156:AW156"/>
    <mergeCell ref="AX156:BA156"/>
    <mergeCell ref="BB156:BE156"/>
    <mergeCell ref="BF156:BI156"/>
    <mergeCell ref="BJ156:BM156"/>
    <mergeCell ref="BJ155:BM155"/>
    <mergeCell ref="BN155:BQ155"/>
    <mergeCell ref="A156:C156"/>
    <mergeCell ref="D156:P156"/>
    <mergeCell ref="Q156:U156"/>
    <mergeCell ref="V156:Y156"/>
    <mergeCell ref="Z156:AC156"/>
    <mergeCell ref="AD156:AG156"/>
    <mergeCell ref="AH156:AK156"/>
    <mergeCell ref="AL156:AO156"/>
    <mergeCell ref="AL155:AO155"/>
    <mergeCell ref="AP155:AS155"/>
    <mergeCell ref="AT155:AW155"/>
    <mergeCell ref="AX155:BA155"/>
    <mergeCell ref="BB155:BE155"/>
    <mergeCell ref="BF155:BI155"/>
    <mergeCell ref="BF154:BI154"/>
    <mergeCell ref="BJ154:BM154"/>
    <mergeCell ref="BN154:BQ154"/>
    <mergeCell ref="A155:C155"/>
    <mergeCell ref="D155:P155"/>
    <mergeCell ref="Q155:U155"/>
    <mergeCell ref="V155:Y155"/>
    <mergeCell ref="Z155:AC155"/>
    <mergeCell ref="AD155:AG155"/>
    <mergeCell ref="AH155:AK155"/>
    <mergeCell ref="AH154:AK154"/>
    <mergeCell ref="AL154:AO154"/>
    <mergeCell ref="AP154:AS154"/>
    <mergeCell ref="AT154:AW154"/>
    <mergeCell ref="AX154:BA154"/>
    <mergeCell ref="BB154:BE154"/>
    <mergeCell ref="A154:C154"/>
    <mergeCell ref="D154:P154"/>
    <mergeCell ref="Q154:U154"/>
    <mergeCell ref="V154:Y154"/>
    <mergeCell ref="Z154:AC154"/>
    <mergeCell ref="AD154:AG154"/>
    <mergeCell ref="AT153:AW153"/>
    <mergeCell ref="AX153:BA153"/>
    <mergeCell ref="BB153:BE153"/>
    <mergeCell ref="BF153:BI153"/>
    <mergeCell ref="BJ153:BM153"/>
    <mergeCell ref="BN153:BQ153"/>
    <mergeCell ref="BN152:BQ152"/>
    <mergeCell ref="A153:C153"/>
    <mergeCell ref="D153:P153"/>
    <mergeCell ref="Q153:U153"/>
    <mergeCell ref="V153:Y153"/>
    <mergeCell ref="Z153:AC153"/>
    <mergeCell ref="AD153:AG153"/>
    <mergeCell ref="AH153:AK153"/>
    <mergeCell ref="AL153:AO153"/>
    <mergeCell ref="AP153:AS153"/>
    <mergeCell ref="AP152:AS152"/>
    <mergeCell ref="AT152:AW152"/>
    <mergeCell ref="AX152:BA152"/>
    <mergeCell ref="BB152:BE152"/>
    <mergeCell ref="BF152:BI152"/>
    <mergeCell ref="BJ152:BM152"/>
    <mergeCell ref="BJ151:BM151"/>
    <mergeCell ref="BN151:BQ151"/>
    <mergeCell ref="A152:C152"/>
    <mergeCell ref="D152:P152"/>
    <mergeCell ref="Q152:U152"/>
    <mergeCell ref="V152:Y152"/>
    <mergeCell ref="Z152:AC152"/>
    <mergeCell ref="AD152:AG152"/>
    <mergeCell ref="AH152:AK152"/>
    <mergeCell ref="AL152:AO152"/>
    <mergeCell ref="AL151:AO151"/>
    <mergeCell ref="AP151:AS151"/>
    <mergeCell ref="AT151:AW151"/>
    <mergeCell ref="AX151:BA151"/>
    <mergeCell ref="BB151:BE151"/>
    <mergeCell ref="BF151:BI151"/>
    <mergeCell ref="BF150:BI150"/>
    <mergeCell ref="BJ150:BM150"/>
    <mergeCell ref="BN150:BQ150"/>
    <mergeCell ref="A151:C151"/>
    <mergeCell ref="D151:P151"/>
    <mergeCell ref="Q151:U151"/>
    <mergeCell ref="V151:Y151"/>
    <mergeCell ref="Z151:AC151"/>
    <mergeCell ref="AD151:AG151"/>
    <mergeCell ref="AH151:AK151"/>
    <mergeCell ref="AH150:AK150"/>
    <mergeCell ref="AL150:AO150"/>
    <mergeCell ref="AP150:AS150"/>
    <mergeCell ref="AT150:AW150"/>
    <mergeCell ref="AX150:BA150"/>
    <mergeCell ref="BB150:BE150"/>
    <mergeCell ref="A150:C150"/>
    <mergeCell ref="D150:P150"/>
    <mergeCell ref="Q150:U150"/>
    <mergeCell ref="V150:Y150"/>
    <mergeCell ref="Z150:AC150"/>
    <mergeCell ref="AD150:AG150"/>
    <mergeCell ref="AT149:AW149"/>
    <mergeCell ref="AX149:BA149"/>
    <mergeCell ref="BB149:BE149"/>
    <mergeCell ref="BF149:BI149"/>
    <mergeCell ref="BJ149:BM149"/>
    <mergeCell ref="BN149:BQ149"/>
    <mergeCell ref="BN148:BQ148"/>
    <mergeCell ref="A149:C149"/>
    <mergeCell ref="D149:P149"/>
    <mergeCell ref="Q149:U149"/>
    <mergeCell ref="V149:Y149"/>
    <mergeCell ref="Z149:AC149"/>
    <mergeCell ref="AD149:AG149"/>
    <mergeCell ref="AH149:AK149"/>
    <mergeCell ref="AL149:AO149"/>
    <mergeCell ref="AP149:AS149"/>
    <mergeCell ref="AP148:AS148"/>
    <mergeCell ref="AT148:AW148"/>
    <mergeCell ref="AX148:BA148"/>
    <mergeCell ref="BB148:BE148"/>
    <mergeCell ref="BF148:BI148"/>
    <mergeCell ref="BJ148:BM148"/>
    <mergeCell ref="BJ147:BM147"/>
    <mergeCell ref="BN147:BQ147"/>
    <mergeCell ref="A148:C148"/>
    <mergeCell ref="D148:P148"/>
    <mergeCell ref="Q148:U148"/>
    <mergeCell ref="V148:Y148"/>
    <mergeCell ref="Z148:AC148"/>
    <mergeCell ref="AD148:AG148"/>
    <mergeCell ref="AH148:AK148"/>
    <mergeCell ref="AL148:AO148"/>
    <mergeCell ref="AL147:AO147"/>
    <mergeCell ref="AP147:AS147"/>
    <mergeCell ref="AT147:AW147"/>
    <mergeCell ref="AX147:BA147"/>
    <mergeCell ref="BB147:BE147"/>
    <mergeCell ref="BF147:BI147"/>
    <mergeCell ref="BF146:BI146"/>
    <mergeCell ref="BJ146:BM146"/>
    <mergeCell ref="BN146:BQ146"/>
    <mergeCell ref="A147:C147"/>
    <mergeCell ref="D147:P147"/>
    <mergeCell ref="Q147:U147"/>
    <mergeCell ref="V147:Y147"/>
    <mergeCell ref="Z147:AC147"/>
    <mergeCell ref="AD147:AG147"/>
    <mergeCell ref="AH147:AK147"/>
    <mergeCell ref="AH146:AK146"/>
    <mergeCell ref="AL146:AO146"/>
    <mergeCell ref="AP146:AS146"/>
    <mergeCell ref="AT146:AW146"/>
    <mergeCell ref="AX146:BA146"/>
    <mergeCell ref="BB146:BE146"/>
    <mergeCell ref="A146:C146"/>
    <mergeCell ref="D146:P146"/>
    <mergeCell ref="Q146:U146"/>
    <mergeCell ref="V146:Y146"/>
    <mergeCell ref="Z146:AC146"/>
    <mergeCell ref="AD146:AG146"/>
    <mergeCell ref="AT145:AW145"/>
    <mergeCell ref="AX145:BA145"/>
    <mergeCell ref="BB145:BE145"/>
    <mergeCell ref="BF145:BI145"/>
    <mergeCell ref="BJ145:BM145"/>
    <mergeCell ref="BN145:BQ145"/>
    <mergeCell ref="BN144:BQ144"/>
    <mergeCell ref="A145:C145"/>
    <mergeCell ref="D145:P145"/>
    <mergeCell ref="Q145:U145"/>
    <mergeCell ref="V145:Y145"/>
    <mergeCell ref="Z145:AC145"/>
    <mergeCell ref="AD145:AG145"/>
    <mergeCell ref="AH145:AK145"/>
    <mergeCell ref="AL145:AO145"/>
    <mergeCell ref="AP145:AS145"/>
    <mergeCell ref="AP144:AS144"/>
    <mergeCell ref="AT144:AW144"/>
    <mergeCell ref="AX144:BA144"/>
    <mergeCell ref="BB144:BE144"/>
    <mergeCell ref="BF144:BI144"/>
    <mergeCell ref="BJ144:BM144"/>
    <mergeCell ref="BJ143:BM143"/>
    <mergeCell ref="BN143:BQ143"/>
    <mergeCell ref="A144:C144"/>
    <mergeCell ref="D144:P144"/>
    <mergeCell ref="Q144:U144"/>
    <mergeCell ref="V144:Y144"/>
    <mergeCell ref="Z144:AC144"/>
    <mergeCell ref="AD144:AG144"/>
    <mergeCell ref="AH144:AK144"/>
    <mergeCell ref="AL144:AO144"/>
    <mergeCell ref="AL143:AO143"/>
    <mergeCell ref="AP143:AS143"/>
    <mergeCell ref="AT143:AW143"/>
    <mergeCell ref="AX143:BA143"/>
    <mergeCell ref="BB143:BE143"/>
    <mergeCell ref="BF143:BI143"/>
    <mergeCell ref="BF142:BI142"/>
    <mergeCell ref="BJ142:BM142"/>
    <mergeCell ref="BN142:BQ142"/>
    <mergeCell ref="A143:C143"/>
    <mergeCell ref="D143:P143"/>
    <mergeCell ref="Q143:U143"/>
    <mergeCell ref="V143:Y143"/>
    <mergeCell ref="Z143:AC143"/>
    <mergeCell ref="AD143:AG143"/>
    <mergeCell ref="AH143:AK143"/>
    <mergeCell ref="AH142:AK142"/>
    <mergeCell ref="AL142:AO142"/>
    <mergeCell ref="AP142:AS142"/>
    <mergeCell ref="AT142:AW142"/>
    <mergeCell ref="AX142:BA142"/>
    <mergeCell ref="BB142:BE142"/>
    <mergeCell ref="A142:C142"/>
    <mergeCell ref="D142:P142"/>
    <mergeCell ref="Q142:U142"/>
    <mergeCell ref="V142:Y142"/>
    <mergeCell ref="Z142:AC142"/>
    <mergeCell ref="AD142:AG142"/>
    <mergeCell ref="AT141:AW141"/>
    <mergeCell ref="AX141:BA141"/>
    <mergeCell ref="BB141:BE141"/>
    <mergeCell ref="BF141:BI141"/>
    <mergeCell ref="BJ141:BM141"/>
    <mergeCell ref="BN141:BQ141"/>
    <mergeCell ref="BN140:BQ140"/>
    <mergeCell ref="A141:C141"/>
    <mergeCell ref="D141:P141"/>
    <mergeCell ref="Q141:U141"/>
    <mergeCell ref="V141:Y141"/>
    <mergeCell ref="Z141:AC141"/>
    <mergeCell ref="AD141:AG141"/>
    <mergeCell ref="AH141:AK141"/>
    <mergeCell ref="AL141:AO141"/>
    <mergeCell ref="AP141:AS141"/>
    <mergeCell ref="AP140:AS140"/>
    <mergeCell ref="AT140:AW140"/>
    <mergeCell ref="AX140:BA140"/>
    <mergeCell ref="BB140:BE140"/>
    <mergeCell ref="BF140:BI140"/>
    <mergeCell ref="BJ140:BM140"/>
    <mergeCell ref="BJ139:BM139"/>
    <mergeCell ref="BN139:BQ139"/>
    <mergeCell ref="A140:C140"/>
    <mergeCell ref="D140:P140"/>
    <mergeCell ref="Q140:U140"/>
    <mergeCell ref="V140:Y140"/>
    <mergeCell ref="Z140:AC140"/>
    <mergeCell ref="AD140:AG140"/>
    <mergeCell ref="AH140:AK140"/>
    <mergeCell ref="AL140:AO140"/>
    <mergeCell ref="AL139:AO139"/>
    <mergeCell ref="AP139:AS139"/>
    <mergeCell ref="AT139:AW139"/>
    <mergeCell ref="AX139:BA139"/>
    <mergeCell ref="BB139:BE139"/>
    <mergeCell ref="BF139:BI139"/>
    <mergeCell ref="BF138:BI138"/>
    <mergeCell ref="BJ138:BM138"/>
    <mergeCell ref="BN138:BQ138"/>
    <mergeCell ref="A139:C139"/>
    <mergeCell ref="D139:P139"/>
    <mergeCell ref="Q139:U139"/>
    <mergeCell ref="V139:Y139"/>
    <mergeCell ref="Z139:AC139"/>
    <mergeCell ref="AD139:AG139"/>
    <mergeCell ref="AH139:AK139"/>
    <mergeCell ref="AH138:AK138"/>
    <mergeCell ref="AL138:AO138"/>
    <mergeCell ref="AP138:AS138"/>
    <mergeCell ref="AT138:AW138"/>
    <mergeCell ref="AX138:BA138"/>
    <mergeCell ref="BB138:BE138"/>
    <mergeCell ref="A138:C138"/>
    <mergeCell ref="D138:P138"/>
    <mergeCell ref="Q138:U138"/>
    <mergeCell ref="V138:Y138"/>
    <mergeCell ref="Z138:AC138"/>
    <mergeCell ref="AD138:AG138"/>
    <mergeCell ref="AT137:AW137"/>
    <mergeCell ref="AX137:BA137"/>
    <mergeCell ref="BB137:BE137"/>
    <mergeCell ref="BF137:BI137"/>
    <mergeCell ref="BJ137:BM137"/>
    <mergeCell ref="BN137:BQ137"/>
    <mergeCell ref="BN136:BQ136"/>
    <mergeCell ref="A137:C137"/>
    <mergeCell ref="D137:P137"/>
    <mergeCell ref="Q137:U137"/>
    <mergeCell ref="V137:Y137"/>
    <mergeCell ref="Z137:AC137"/>
    <mergeCell ref="AD137:AG137"/>
    <mergeCell ref="AH137:AK137"/>
    <mergeCell ref="AL137:AO137"/>
    <mergeCell ref="AP137:AS137"/>
    <mergeCell ref="AP136:AS136"/>
    <mergeCell ref="AT136:AW136"/>
    <mergeCell ref="AX136:BA136"/>
    <mergeCell ref="BB136:BE136"/>
    <mergeCell ref="BF136:BI136"/>
    <mergeCell ref="BJ136:BM136"/>
    <mergeCell ref="BJ135:BM135"/>
    <mergeCell ref="BN135:BQ135"/>
    <mergeCell ref="A136:C136"/>
    <mergeCell ref="D136:P136"/>
    <mergeCell ref="Q136:U136"/>
    <mergeCell ref="V136:Y136"/>
    <mergeCell ref="Z136:AC136"/>
    <mergeCell ref="AD136:AG136"/>
    <mergeCell ref="AH136:AK136"/>
    <mergeCell ref="AL136:AO136"/>
    <mergeCell ref="AL135:AO135"/>
    <mergeCell ref="AP135:AS135"/>
    <mergeCell ref="AT135:AW135"/>
    <mergeCell ref="AX135:BA135"/>
    <mergeCell ref="BB135:BE135"/>
    <mergeCell ref="BF135:BI135"/>
    <mergeCell ref="BF134:BI134"/>
    <mergeCell ref="BJ134:BM134"/>
    <mergeCell ref="BN134:BQ134"/>
    <mergeCell ref="A135:C135"/>
    <mergeCell ref="D135:P135"/>
    <mergeCell ref="Q135:U135"/>
    <mergeCell ref="V135:Y135"/>
    <mergeCell ref="Z135:AC135"/>
    <mergeCell ref="AD135:AG135"/>
    <mergeCell ref="AH135:AK135"/>
    <mergeCell ref="AH134:AK134"/>
    <mergeCell ref="AL134:AO134"/>
    <mergeCell ref="AP134:AS134"/>
    <mergeCell ref="AT134:AW134"/>
    <mergeCell ref="AX134:BA134"/>
    <mergeCell ref="BB134:BE134"/>
    <mergeCell ref="BB133:BE133"/>
    <mergeCell ref="BF133:BI133"/>
    <mergeCell ref="BJ133:BM133"/>
    <mergeCell ref="BN133:BQ133"/>
    <mergeCell ref="A134:C134"/>
    <mergeCell ref="D134:P134"/>
    <mergeCell ref="Q134:U134"/>
    <mergeCell ref="V134:Y134"/>
    <mergeCell ref="Z134:AC134"/>
    <mergeCell ref="AD134:AG134"/>
    <mergeCell ref="AD133:AG133"/>
    <mergeCell ref="AH133:AK133"/>
    <mergeCell ref="AL133:AO133"/>
    <mergeCell ref="AP133:AS133"/>
    <mergeCell ref="AT133:AW133"/>
    <mergeCell ref="AX133:BA133"/>
    <mergeCell ref="AX132:BA132"/>
    <mergeCell ref="BB132:BE132"/>
    <mergeCell ref="BF132:BI132"/>
    <mergeCell ref="BJ132:BM132"/>
    <mergeCell ref="BN132:BQ132"/>
    <mergeCell ref="A133:C133"/>
    <mergeCell ref="D133:P133"/>
    <mergeCell ref="Q133:U133"/>
    <mergeCell ref="V133:Y133"/>
    <mergeCell ref="Z133:AC133"/>
    <mergeCell ref="Z132:AC132"/>
    <mergeCell ref="AD132:AG132"/>
    <mergeCell ref="AH132:AK132"/>
    <mergeCell ref="AL132:AO132"/>
    <mergeCell ref="AP132:AS132"/>
    <mergeCell ref="AT132:AW132"/>
    <mergeCell ref="G67:BL67"/>
    <mergeCell ref="G81:BL81"/>
    <mergeCell ref="G97:BL97"/>
    <mergeCell ref="G107:BL107"/>
    <mergeCell ref="AS121:BB121"/>
    <mergeCell ref="BC121:BL121"/>
    <mergeCell ref="A122:B122"/>
    <mergeCell ref="C122:F122"/>
    <mergeCell ref="G122:S122"/>
    <mergeCell ref="T122:X122"/>
    <mergeCell ref="Y122:AH122"/>
    <mergeCell ref="AI122:AR122"/>
    <mergeCell ref="AS122:BB122"/>
    <mergeCell ref="BC122:BL122"/>
    <mergeCell ref="A121:B121"/>
    <mergeCell ref="C121:F121"/>
    <mergeCell ref="G121:S121"/>
    <mergeCell ref="T121:X121"/>
    <mergeCell ref="Y121:AH121"/>
    <mergeCell ref="AI121:AR121"/>
    <mergeCell ref="AS119:BB119"/>
    <mergeCell ref="BC119:BL119"/>
    <mergeCell ref="A120:B120"/>
    <mergeCell ref="C120:F120"/>
    <mergeCell ref="G120:S120"/>
    <mergeCell ref="T120:X120"/>
    <mergeCell ref="Y120:AH120"/>
    <mergeCell ref="AI120:AR120"/>
    <mergeCell ref="AS120:BB120"/>
    <mergeCell ref="BC120:BL120"/>
    <mergeCell ref="A119:B119"/>
    <mergeCell ref="C119:F119"/>
    <mergeCell ref="G119:S119"/>
    <mergeCell ref="T119:X119"/>
    <mergeCell ref="Y119:AH119"/>
    <mergeCell ref="AI119:AR119"/>
    <mergeCell ref="AS117:BB117"/>
    <mergeCell ref="BC117:BL117"/>
    <mergeCell ref="A118:B118"/>
    <mergeCell ref="C118:F118"/>
    <mergeCell ref="G118:S118"/>
    <mergeCell ref="T118:X118"/>
    <mergeCell ref="Y118:AH118"/>
    <mergeCell ref="AI118:AR118"/>
    <mergeCell ref="AS118:BB118"/>
    <mergeCell ref="BC118:BL118"/>
    <mergeCell ref="A117:B117"/>
    <mergeCell ref="C117:F117"/>
    <mergeCell ref="G117:S117"/>
    <mergeCell ref="T117:X117"/>
    <mergeCell ref="Y117:AH117"/>
    <mergeCell ref="AI117:AR117"/>
    <mergeCell ref="AS115:BB115"/>
    <mergeCell ref="BC115:BL115"/>
    <mergeCell ref="A116:B116"/>
    <mergeCell ref="C116:F116"/>
    <mergeCell ref="G116:S116"/>
    <mergeCell ref="T116:X116"/>
    <mergeCell ref="Y116:AH116"/>
    <mergeCell ref="AI116:AR116"/>
    <mergeCell ref="AS116:BB116"/>
    <mergeCell ref="BC116:BL116"/>
    <mergeCell ref="A115:B115"/>
    <mergeCell ref="C115:F115"/>
    <mergeCell ref="G115:S115"/>
    <mergeCell ref="T115:X115"/>
    <mergeCell ref="Y115:AH115"/>
    <mergeCell ref="AI115:AR115"/>
    <mergeCell ref="AS113:BB113"/>
    <mergeCell ref="BC113:BL113"/>
    <mergeCell ref="A114:B114"/>
    <mergeCell ref="C114:F114"/>
    <mergeCell ref="G114:S114"/>
    <mergeCell ref="T114:X114"/>
    <mergeCell ref="Y114:AH114"/>
    <mergeCell ref="AI114:AR114"/>
    <mergeCell ref="AS114:BB114"/>
    <mergeCell ref="BC114:BL114"/>
    <mergeCell ref="A113:B113"/>
    <mergeCell ref="C113:F113"/>
    <mergeCell ref="G113:S113"/>
    <mergeCell ref="T113:X113"/>
    <mergeCell ref="Y113:AH113"/>
    <mergeCell ref="AI113:AR113"/>
    <mergeCell ref="AS111:BB111"/>
    <mergeCell ref="BC111:BL111"/>
    <mergeCell ref="A112:B112"/>
    <mergeCell ref="C112:F112"/>
    <mergeCell ref="G112:S112"/>
    <mergeCell ref="T112:X112"/>
    <mergeCell ref="Y112:AH112"/>
    <mergeCell ref="AI112:AR112"/>
    <mergeCell ref="AS112:BB112"/>
    <mergeCell ref="BC112:BL112"/>
    <mergeCell ref="A111:B111"/>
    <mergeCell ref="C111:F111"/>
    <mergeCell ref="G111:S111"/>
    <mergeCell ref="T111:X111"/>
    <mergeCell ref="Y111:AH111"/>
    <mergeCell ref="AI111:AR111"/>
    <mergeCell ref="AS109:BB109"/>
    <mergeCell ref="BC109:BL109"/>
    <mergeCell ref="A110:B110"/>
    <mergeCell ref="C110:F110"/>
    <mergeCell ref="G110:S110"/>
    <mergeCell ref="T110:X110"/>
    <mergeCell ref="Y110:AH110"/>
    <mergeCell ref="AI110:AR110"/>
    <mergeCell ref="AS110:BB110"/>
    <mergeCell ref="BC110:BL110"/>
    <mergeCell ref="A109:B109"/>
    <mergeCell ref="C109:F109"/>
    <mergeCell ref="G109:S109"/>
    <mergeCell ref="T109:X109"/>
    <mergeCell ref="Y109:AH109"/>
    <mergeCell ref="AI109:AR109"/>
    <mergeCell ref="A108:B108"/>
    <mergeCell ref="C108:F108"/>
    <mergeCell ref="G108:S108"/>
    <mergeCell ref="T108:X108"/>
    <mergeCell ref="Y108:AH108"/>
    <mergeCell ref="AI108:AR108"/>
    <mergeCell ref="AS108:BB108"/>
    <mergeCell ref="BC108:BL108"/>
    <mergeCell ref="A107:B107"/>
    <mergeCell ref="C107:F107"/>
    <mergeCell ref="AS105:BB105"/>
    <mergeCell ref="BC105:BL105"/>
    <mergeCell ref="A106:B106"/>
    <mergeCell ref="C106:F106"/>
    <mergeCell ref="G106:S106"/>
    <mergeCell ref="T106:X106"/>
    <mergeCell ref="Y106:AH106"/>
    <mergeCell ref="AI106:AR106"/>
    <mergeCell ref="AS106:BB106"/>
    <mergeCell ref="BC106:BL106"/>
    <mergeCell ref="A105:B105"/>
    <mergeCell ref="C105:F105"/>
    <mergeCell ref="G105:S105"/>
    <mergeCell ref="T105:X105"/>
    <mergeCell ref="Y105:AH105"/>
    <mergeCell ref="AI105:AR105"/>
    <mergeCell ref="AS103:BB103"/>
    <mergeCell ref="BC103:BL103"/>
    <mergeCell ref="A104:B104"/>
    <mergeCell ref="C104:F104"/>
    <mergeCell ref="G104:S104"/>
    <mergeCell ref="T104:X104"/>
    <mergeCell ref="Y104:AH104"/>
    <mergeCell ref="AI104:AR104"/>
    <mergeCell ref="AS104:BB104"/>
    <mergeCell ref="BC104:BL104"/>
    <mergeCell ref="A103:B103"/>
    <mergeCell ref="C103:F103"/>
    <mergeCell ref="G103:S103"/>
    <mergeCell ref="T103:X103"/>
    <mergeCell ref="Y103:AH103"/>
    <mergeCell ref="AI103:AR103"/>
    <mergeCell ref="AS101:BB101"/>
    <mergeCell ref="BC101:BL101"/>
    <mergeCell ref="A102:B102"/>
    <mergeCell ref="C102:F102"/>
    <mergeCell ref="G102:S102"/>
    <mergeCell ref="T102:X102"/>
    <mergeCell ref="Y102:AH102"/>
    <mergeCell ref="AI102:AR102"/>
    <mergeCell ref="AS102:BB102"/>
    <mergeCell ref="BC102:BL102"/>
    <mergeCell ref="A101:B101"/>
    <mergeCell ref="C101:F101"/>
    <mergeCell ref="G101:S101"/>
    <mergeCell ref="T101:X101"/>
    <mergeCell ref="Y101:AH101"/>
    <mergeCell ref="AI101:AR101"/>
    <mergeCell ref="AS99:BB99"/>
    <mergeCell ref="BC99:BL99"/>
    <mergeCell ref="A100:B100"/>
    <mergeCell ref="C100:F100"/>
    <mergeCell ref="G100:S100"/>
    <mergeCell ref="T100:X100"/>
    <mergeCell ref="Y100:AH100"/>
    <mergeCell ref="AI100:AR100"/>
    <mergeCell ref="AS100:BB100"/>
    <mergeCell ref="BC100:BL100"/>
    <mergeCell ref="A99:B99"/>
    <mergeCell ref="C99:F99"/>
    <mergeCell ref="G99:S99"/>
    <mergeCell ref="T99:X99"/>
    <mergeCell ref="Y99:AH99"/>
    <mergeCell ref="AI99:AR99"/>
    <mergeCell ref="A98:B98"/>
    <mergeCell ref="C98:F98"/>
    <mergeCell ref="G98:S98"/>
    <mergeCell ref="T98:X98"/>
    <mergeCell ref="Y98:AH98"/>
    <mergeCell ref="AI98:AR98"/>
    <mergeCell ref="AS98:BB98"/>
    <mergeCell ref="BC98:BL98"/>
    <mergeCell ref="A97:B97"/>
    <mergeCell ref="C97:F97"/>
    <mergeCell ref="AS95:BB95"/>
    <mergeCell ref="BC95:BL95"/>
    <mergeCell ref="A96:B96"/>
    <mergeCell ref="C96:F96"/>
    <mergeCell ref="G96:S96"/>
    <mergeCell ref="T96:X96"/>
    <mergeCell ref="Y96:AH96"/>
    <mergeCell ref="AI96:AR96"/>
    <mergeCell ref="AS96:BB96"/>
    <mergeCell ref="BC96:BL96"/>
    <mergeCell ref="A95:B95"/>
    <mergeCell ref="C95:F95"/>
    <mergeCell ref="G95:S95"/>
    <mergeCell ref="T95:X95"/>
    <mergeCell ref="Y95:AH95"/>
    <mergeCell ref="AI95:AR95"/>
    <mergeCell ref="AS93:BB93"/>
    <mergeCell ref="BC93:BL93"/>
    <mergeCell ref="A94:B94"/>
    <mergeCell ref="C94:F94"/>
    <mergeCell ref="G94:S94"/>
    <mergeCell ref="T94:X94"/>
    <mergeCell ref="Y94:AH94"/>
    <mergeCell ref="AI94:AR94"/>
    <mergeCell ref="AS94:BB94"/>
    <mergeCell ref="BC94:BL94"/>
    <mergeCell ref="A93:B93"/>
    <mergeCell ref="C93:F93"/>
    <mergeCell ref="G93:S93"/>
    <mergeCell ref="T93:X93"/>
    <mergeCell ref="Y93:AH93"/>
    <mergeCell ref="AI93:AR93"/>
    <mergeCell ref="AS91:BB91"/>
    <mergeCell ref="BC91:BL91"/>
    <mergeCell ref="A92:B92"/>
    <mergeCell ref="C92:F92"/>
    <mergeCell ref="G92:S92"/>
    <mergeCell ref="T92:X92"/>
    <mergeCell ref="Y92:AH92"/>
    <mergeCell ref="AI92:AR92"/>
    <mergeCell ref="AS92:BB92"/>
    <mergeCell ref="BC92:BL92"/>
    <mergeCell ref="A91:B91"/>
    <mergeCell ref="C91:F91"/>
    <mergeCell ref="G91:S91"/>
    <mergeCell ref="T91:X91"/>
    <mergeCell ref="Y91:AH91"/>
    <mergeCell ref="AI91:AR91"/>
    <mergeCell ref="AS89:BB89"/>
    <mergeCell ref="BC89:BL89"/>
    <mergeCell ref="A90:B90"/>
    <mergeCell ref="C90:F90"/>
    <mergeCell ref="G90:S90"/>
    <mergeCell ref="T90:X90"/>
    <mergeCell ref="Y90:AH90"/>
    <mergeCell ref="AI90:AR90"/>
    <mergeCell ref="AS90:BB90"/>
    <mergeCell ref="BC90:BL90"/>
    <mergeCell ref="A89:B89"/>
    <mergeCell ref="C89:F89"/>
    <mergeCell ref="G89:S89"/>
    <mergeCell ref="T89:X89"/>
    <mergeCell ref="Y89:AH89"/>
    <mergeCell ref="AI89:AR89"/>
    <mergeCell ref="AS87:BB87"/>
    <mergeCell ref="BC87:BL87"/>
    <mergeCell ref="A88:B88"/>
    <mergeCell ref="C88:F88"/>
    <mergeCell ref="G88:S88"/>
    <mergeCell ref="T88:X88"/>
    <mergeCell ref="Y88:AH88"/>
    <mergeCell ref="AI88:AR88"/>
    <mergeCell ref="AS88:BB88"/>
    <mergeCell ref="BC88:BL88"/>
    <mergeCell ref="A87:B87"/>
    <mergeCell ref="C87:F87"/>
    <mergeCell ref="G87:S87"/>
    <mergeCell ref="T87:X87"/>
    <mergeCell ref="Y87:AH87"/>
    <mergeCell ref="AI87:AR87"/>
    <mergeCell ref="AS85:BB85"/>
    <mergeCell ref="BC85:BL85"/>
    <mergeCell ref="A86:B86"/>
    <mergeCell ref="C86:F86"/>
    <mergeCell ref="G86:S86"/>
    <mergeCell ref="T86:X86"/>
    <mergeCell ref="Y86:AH86"/>
    <mergeCell ref="AI86:AR86"/>
    <mergeCell ref="AS86:BB86"/>
    <mergeCell ref="BC86:BL86"/>
    <mergeCell ref="A85:B85"/>
    <mergeCell ref="C85:F85"/>
    <mergeCell ref="G85:S85"/>
    <mergeCell ref="T85:X85"/>
    <mergeCell ref="Y85:AH85"/>
    <mergeCell ref="AI85:AR85"/>
    <mergeCell ref="AS83:BB83"/>
    <mergeCell ref="BC83:BL83"/>
    <mergeCell ref="A84:B84"/>
    <mergeCell ref="C84:F84"/>
    <mergeCell ref="G84:S84"/>
    <mergeCell ref="T84:X84"/>
    <mergeCell ref="Y84:AH84"/>
    <mergeCell ref="AI84:AR84"/>
    <mergeCell ref="AS84:BB84"/>
    <mergeCell ref="BC84:BL84"/>
    <mergeCell ref="A83:B83"/>
    <mergeCell ref="C83:F83"/>
    <mergeCell ref="G83:S83"/>
    <mergeCell ref="T83:X83"/>
    <mergeCell ref="Y83:AH83"/>
    <mergeCell ref="AI83:AR83"/>
    <mergeCell ref="A82:B82"/>
    <mergeCell ref="C82:F82"/>
    <mergeCell ref="G82:S82"/>
    <mergeCell ref="T82:X82"/>
    <mergeCell ref="Y82:AH82"/>
    <mergeCell ref="AI82:AR82"/>
    <mergeCell ref="AS82:BB82"/>
    <mergeCell ref="BC82:BL82"/>
    <mergeCell ref="A81:B81"/>
    <mergeCell ref="C81:F81"/>
    <mergeCell ref="AS79:BB79"/>
    <mergeCell ref="BC79:BL79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79:B79"/>
    <mergeCell ref="C79:F79"/>
    <mergeCell ref="G79:S79"/>
    <mergeCell ref="T79:X79"/>
    <mergeCell ref="Y79:AH79"/>
    <mergeCell ref="AI79:AR79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64:B64"/>
    <mergeCell ref="C64:F64"/>
    <mergeCell ref="G64:S64"/>
    <mergeCell ref="T64:X64"/>
    <mergeCell ref="Y64:AH64"/>
    <mergeCell ref="AI64:AR64"/>
    <mergeCell ref="AS64:BB64"/>
    <mergeCell ref="BC64:BL64"/>
    <mergeCell ref="BK46:BQ46"/>
    <mergeCell ref="AM46:AP46"/>
    <mergeCell ref="AQ46:AT46"/>
    <mergeCell ref="AU46:AX46"/>
    <mergeCell ref="AY46:BB46"/>
    <mergeCell ref="BC46:BF46"/>
    <mergeCell ref="BG46:BJ46"/>
    <mergeCell ref="AY45:BB45"/>
    <mergeCell ref="BC45:BF45"/>
    <mergeCell ref="BG45:BJ45"/>
    <mergeCell ref="BK45:BQ45"/>
    <mergeCell ref="B46:E46"/>
    <mergeCell ref="F46:I46"/>
    <mergeCell ref="J46:Z46"/>
    <mergeCell ref="AA46:AD46"/>
    <mergeCell ref="AE46:AH46"/>
    <mergeCell ref="AI46:AL46"/>
    <mergeCell ref="BK44:BQ44"/>
    <mergeCell ref="B45:E45"/>
    <mergeCell ref="F45:I45"/>
    <mergeCell ref="J45:Z45"/>
    <mergeCell ref="AA45:AD45"/>
    <mergeCell ref="AE45:AH45"/>
    <mergeCell ref="AI45:AL45"/>
    <mergeCell ref="AM45:AP45"/>
    <mergeCell ref="AQ45:AT45"/>
    <mergeCell ref="AU45:AX45"/>
    <mergeCell ref="AM44:AP44"/>
    <mergeCell ref="AQ44:AT44"/>
    <mergeCell ref="AU44:AX44"/>
    <mergeCell ref="AY44:BB44"/>
    <mergeCell ref="BC44:BF44"/>
    <mergeCell ref="BG44:BJ44"/>
    <mergeCell ref="AY43:BB43"/>
    <mergeCell ref="BC43:BF43"/>
    <mergeCell ref="BG43:BJ43"/>
    <mergeCell ref="BK43:BQ43"/>
    <mergeCell ref="B44:E44"/>
    <mergeCell ref="F44:I44"/>
    <mergeCell ref="J44:Z44"/>
    <mergeCell ref="AA44:AD44"/>
    <mergeCell ref="AE44:AH44"/>
    <mergeCell ref="AI44:AL44"/>
    <mergeCell ref="BK42:BQ42"/>
    <mergeCell ref="B43:E43"/>
    <mergeCell ref="F43:I43"/>
    <mergeCell ref="J43:Z43"/>
    <mergeCell ref="AA43:AD43"/>
    <mergeCell ref="AE43:AH43"/>
    <mergeCell ref="AI43:AL43"/>
    <mergeCell ref="AM43:AP43"/>
    <mergeCell ref="AQ43:AT43"/>
    <mergeCell ref="AU43:AX43"/>
    <mergeCell ref="AM42:AP42"/>
    <mergeCell ref="AQ42:AT42"/>
    <mergeCell ref="AU42:AX42"/>
    <mergeCell ref="AY42:BB42"/>
    <mergeCell ref="BC42:BF42"/>
    <mergeCell ref="BG42:BJ42"/>
    <mergeCell ref="AY41:BB41"/>
    <mergeCell ref="BC41:BF41"/>
    <mergeCell ref="BG41:BJ41"/>
    <mergeCell ref="BK41:BQ41"/>
    <mergeCell ref="B42:E42"/>
    <mergeCell ref="F42:I42"/>
    <mergeCell ref="J42:Z42"/>
    <mergeCell ref="AA42:AD42"/>
    <mergeCell ref="AE42:AH42"/>
    <mergeCell ref="AI42:AL42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U41:AX41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269:AM269"/>
    <mergeCell ref="AP269:BH269"/>
    <mergeCell ref="A264:V264"/>
    <mergeCell ref="W264:AM264"/>
    <mergeCell ref="AP264:BH264"/>
    <mergeCell ref="W265:AM265"/>
    <mergeCell ref="AP265:BH265"/>
    <mergeCell ref="A268:V268"/>
    <mergeCell ref="W268:AM268"/>
    <mergeCell ref="AP268:BH268"/>
    <mergeCell ref="BJ131:BM131"/>
    <mergeCell ref="BN131:BQ131"/>
    <mergeCell ref="A259:BL259"/>
    <mergeCell ref="A260:BL260"/>
    <mergeCell ref="A261:BL261"/>
    <mergeCell ref="A262:BL262"/>
    <mergeCell ref="A132:C132"/>
    <mergeCell ref="D132:P132"/>
    <mergeCell ref="Q132:U132"/>
    <mergeCell ref="V132:Y132"/>
    <mergeCell ref="AL131:AO131"/>
    <mergeCell ref="AP131:AS131"/>
    <mergeCell ref="AT131:AW131"/>
    <mergeCell ref="AX131:BA131"/>
    <mergeCell ref="BB131:BE131"/>
    <mergeCell ref="BF131:BI131"/>
    <mergeCell ref="BF130:BI130"/>
    <mergeCell ref="BJ130:BM130"/>
    <mergeCell ref="BN130:BQ130"/>
    <mergeCell ref="A131:C131"/>
    <mergeCell ref="D131:P131"/>
    <mergeCell ref="Q131:U131"/>
    <mergeCell ref="V131:Y131"/>
    <mergeCell ref="Z131:AC131"/>
    <mergeCell ref="AD131:AG131"/>
    <mergeCell ref="AH131:AK131"/>
    <mergeCell ref="AH130:AK130"/>
    <mergeCell ref="AL130:AO130"/>
    <mergeCell ref="AP130:AS130"/>
    <mergeCell ref="AT130:AW130"/>
    <mergeCell ref="AX130:BA130"/>
    <mergeCell ref="BB130:BE130"/>
    <mergeCell ref="BB129:BE129"/>
    <mergeCell ref="BF129:BI129"/>
    <mergeCell ref="BJ129:BM129"/>
    <mergeCell ref="BN129:BQ129"/>
    <mergeCell ref="A130:C130"/>
    <mergeCell ref="D130:P130"/>
    <mergeCell ref="Q130:U130"/>
    <mergeCell ref="V130:Y130"/>
    <mergeCell ref="Z130:AC130"/>
    <mergeCell ref="AD130:AG130"/>
    <mergeCell ref="AD129:AG129"/>
    <mergeCell ref="AH129:AK129"/>
    <mergeCell ref="AL129:AO129"/>
    <mergeCell ref="AP129:AS129"/>
    <mergeCell ref="AT129:AW129"/>
    <mergeCell ref="AX129:BA129"/>
    <mergeCell ref="AX128:BA128"/>
    <mergeCell ref="BB128:BE128"/>
    <mergeCell ref="BF128:BI128"/>
    <mergeCell ref="BJ128:BM128"/>
    <mergeCell ref="BN128:BQ128"/>
    <mergeCell ref="A129:C129"/>
    <mergeCell ref="D129:P129"/>
    <mergeCell ref="Q129:U129"/>
    <mergeCell ref="V129:Y129"/>
    <mergeCell ref="Z129:AC129"/>
    <mergeCell ref="Z128:AC128"/>
    <mergeCell ref="AD128:AG128"/>
    <mergeCell ref="AH128:AK128"/>
    <mergeCell ref="AL128:AO128"/>
    <mergeCell ref="AP128:AS128"/>
    <mergeCell ref="AT128:AW128"/>
    <mergeCell ref="A124:BQ124"/>
    <mergeCell ref="A125:BL125"/>
    <mergeCell ref="A127:C128"/>
    <mergeCell ref="D127:P128"/>
    <mergeCell ref="Q127:U128"/>
    <mergeCell ref="V127:AG127"/>
    <mergeCell ref="AH127:AS127"/>
    <mergeCell ref="AT127:BE127"/>
    <mergeCell ref="BF127:BQ127"/>
    <mergeCell ref="V128:Y128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Q56:AV56"/>
    <mergeCell ref="AW56:AZ56"/>
    <mergeCell ref="BA56:BD56"/>
    <mergeCell ref="BE56:BH56"/>
    <mergeCell ref="BI56:BQ56"/>
    <mergeCell ref="A58:BL58"/>
    <mergeCell ref="A56:P56"/>
    <mergeCell ref="Q56:U56"/>
    <mergeCell ref="V56:Z56"/>
    <mergeCell ref="AA56:AF56"/>
    <mergeCell ref="AG56:AK56"/>
    <mergeCell ref="AL56:AP56"/>
    <mergeCell ref="AL55:AP55"/>
    <mergeCell ref="AQ55:AV55"/>
    <mergeCell ref="AW55:AZ55"/>
    <mergeCell ref="BA55:BD55"/>
    <mergeCell ref="BE55:BH55"/>
    <mergeCell ref="BI55:BQ55"/>
    <mergeCell ref="AQ54:AV54"/>
    <mergeCell ref="AW54:AZ54"/>
    <mergeCell ref="BA54:BD54"/>
    <mergeCell ref="BE54:BH54"/>
    <mergeCell ref="BI54:BQ54"/>
    <mergeCell ref="A55:P55"/>
    <mergeCell ref="Q55:U55"/>
    <mergeCell ref="V55:Z55"/>
    <mergeCell ref="AA55:AF55"/>
    <mergeCell ref="AG55:AK55"/>
    <mergeCell ref="AQ53:AV53"/>
    <mergeCell ref="AW53:AZ53"/>
    <mergeCell ref="BA53:BD53"/>
    <mergeCell ref="BE53:BH53"/>
    <mergeCell ref="A54:P54"/>
    <mergeCell ref="Q54:U54"/>
    <mergeCell ref="V54:Z54"/>
    <mergeCell ref="AA54:AF54"/>
    <mergeCell ref="AG54:AK54"/>
    <mergeCell ref="AL54:AP54"/>
    <mergeCell ref="A52:P53"/>
    <mergeCell ref="Q52:AF52"/>
    <mergeCell ref="AG52:AV52"/>
    <mergeCell ref="AW52:BH52"/>
    <mergeCell ref="BI52:BQ53"/>
    <mergeCell ref="Q53:U53"/>
    <mergeCell ref="V53:Z53"/>
    <mergeCell ref="AA53:AF53"/>
    <mergeCell ref="AG53:AK53"/>
    <mergeCell ref="AL53:AP53"/>
    <mergeCell ref="AY38:BB38"/>
    <mergeCell ref="BC38:BF38"/>
    <mergeCell ref="BG38:BJ38"/>
    <mergeCell ref="BK38:BQ38"/>
    <mergeCell ref="A49:BL49"/>
    <mergeCell ref="A50:BL50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63:F122">
    <cfRule type="cellIs" dxfId="6" priority="1" stopIfTrue="1" operator="equal">
      <formula>$C62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topLeftCell="A2" workbookViewId="0">
      <selection activeCell="L16" sqref="L16:BL16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1" t="s">
        <v>24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5.9" customHeight="1"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ht="14.1" customHeight="1"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9.75" hidden="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9.75" hidden="1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1" spans="1:64" ht="15.75" customHeight="1">
      <c r="A11" s="74" t="s">
        <v>67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2" t="s">
        <v>128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21" t="s">
        <v>124</v>
      </c>
      <c r="C14" s="36"/>
      <c r="D14" s="36"/>
      <c r="E14" s="36"/>
      <c r="F14" s="36"/>
      <c r="G14" s="36"/>
      <c r="H14" s="36"/>
      <c r="I14" s="36"/>
      <c r="J14" s="36"/>
      <c r="K14" s="36"/>
      <c r="L14" s="122" t="s">
        <v>125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ht="15.9" customHeight="1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 t="s">
        <v>1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64" ht="27.9" customHeight="1">
      <c r="A16" s="4" t="s">
        <v>27</v>
      </c>
      <c r="B16" s="121" t="s">
        <v>130</v>
      </c>
      <c r="C16" s="36"/>
      <c r="D16" s="36"/>
      <c r="E16" s="36"/>
      <c r="F16" s="36"/>
      <c r="G16" s="36"/>
      <c r="H16" s="36"/>
      <c r="I16" s="36"/>
      <c r="J16" s="36"/>
      <c r="K16" s="36"/>
      <c r="L16" s="122" t="s">
        <v>129</v>
      </c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</row>
    <row r="17" spans="1:79" ht="15.9" customHeight="1">
      <c r="A17" s="44" t="s"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 t="s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79" ht="27.9" customHeight="1">
      <c r="A18" s="4" t="s">
        <v>28</v>
      </c>
      <c r="B18" s="121" t="s">
        <v>558</v>
      </c>
      <c r="C18" s="36"/>
      <c r="D18" s="36"/>
      <c r="E18" s="36"/>
      <c r="F18" s="36"/>
      <c r="G18" s="36"/>
      <c r="H18" s="36"/>
      <c r="I18" s="36"/>
      <c r="J18" s="36"/>
      <c r="K18" s="36"/>
      <c r="M18" s="124" t="s">
        <v>479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C18" s="122" t="s">
        <v>557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</row>
    <row r="19" spans="1:79" ht="32.1" customHeight="1">
      <c r="A19" s="44" t="s"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 t="s">
        <v>29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1" spans="1:79" ht="15.75" customHeight="1">
      <c r="A21" s="38" t="s">
        <v>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15" customHeight="1">
      <c r="A22" s="70" t="s">
        <v>126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72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72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>
        <v>0</v>
      </c>
      <c r="B28" s="12"/>
      <c r="C28" s="12"/>
      <c r="D28" s="12"/>
      <c r="E28" s="12"/>
      <c r="F28" s="12"/>
      <c r="G28" s="12"/>
      <c r="H28" s="12">
        <v>102</v>
      </c>
      <c r="I28" s="12"/>
      <c r="J28" s="12"/>
      <c r="K28" s="12"/>
      <c r="L28" s="12"/>
      <c r="M28" s="12"/>
      <c r="N28" s="12"/>
      <c r="O28" s="12">
        <f>A28+H28</f>
        <v>102</v>
      </c>
      <c r="P28" s="12"/>
      <c r="Q28" s="12"/>
      <c r="R28" s="12"/>
      <c r="S28" s="12"/>
      <c r="T28" s="12"/>
      <c r="U28" s="12"/>
      <c r="V28" s="12">
        <v>0</v>
      </c>
      <c r="W28" s="12"/>
      <c r="X28" s="12"/>
      <c r="Y28" s="12"/>
      <c r="Z28" s="12"/>
      <c r="AA28" s="12"/>
      <c r="AB28" s="12"/>
      <c r="AC28" s="12">
        <v>100.139</v>
      </c>
      <c r="AD28" s="12"/>
      <c r="AE28" s="12"/>
      <c r="AF28" s="12"/>
      <c r="AG28" s="12"/>
      <c r="AH28" s="12"/>
      <c r="AI28" s="12"/>
      <c r="AJ28" s="12">
        <f>V28+AC28</f>
        <v>100.139</v>
      </c>
      <c r="AK28" s="12"/>
      <c r="AL28" s="12"/>
      <c r="AM28" s="12"/>
      <c r="AN28" s="12"/>
      <c r="AO28" s="12"/>
      <c r="AP28" s="12"/>
      <c r="AQ28" s="12">
        <f>V28-A28</f>
        <v>0</v>
      </c>
      <c r="AR28" s="12"/>
      <c r="AS28" s="12"/>
      <c r="AT28" s="12"/>
      <c r="AU28" s="12"/>
      <c r="AV28" s="12"/>
      <c r="AW28" s="12"/>
      <c r="AX28" s="12">
        <f>AC28-H28</f>
        <v>-1.8610000000000042</v>
      </c>
      <c r="AY28" s="12"/>
      <c r="AZ28" s="12"/>
      <c r="BA28" s="12"/>
      <c r="BB28" s="12"/>
      <c r="BC28" s="12"/>
      <c r="BD28" s="12"/>
      <c r="BE28" s="12">
        <f>AQ28+AX28</f>
        <v>-1.8610000000000042</v>
      </c>
      <c r="BF28" s="12"/>
      <c r="BG28" s="12"/>
      <c r="BH28" s="12"/>
      <c r="BI28" s="12"/>
      <c r="BJ28" s="12"/>
      <c r="BK28" s="12"/>
      <c r="BL28" s="12"/>
      <c r="CA28" s="1" t="s">
        <v>69</v>
      </c>
    </row>
    <row r="31" spans="1:79" ht="15.75" customHeight="1">
      <c r="A31" s="73" t="s">
        <v>11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5" customHeight="1">
      <c r="A32" s="70" t="s">
        <v>127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5" t="s">
        <v>53</v>
      </c>
      <c r="C37" s="45"/>
      <c r="D37" s="45"/>
      <c r="E37" s="45"/>
      <c r="F37" s="45" t="s">
        <v>54</v>
      </c>
      <c r="G37" s="45"/>
      <c r="H37" s="45"/>
      <c r="I37" s="45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72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72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91" customFormat="1" ht="31.2" customHeight="1">
      <c r="A38" s="81">
        <v>1</v>
      </c>
      <c r="B38" s="82" t="s">
        <v>558</v>
      </c>
      <c r="C38" s="83"/>
      <c r="D38" s="83"/>
      <c r="E38" s="84"/>
      <c r="F38" s="85" t="s">
        <v>556</v>
      </c>
      <c r="G38" s="86"/>
      <c r="H38" s="86"/>
      <c r="I38" s="86"/>
      <c r="J38" s="87" t="s">
        <v>557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9"/>
      <c r="AA38" s="10">
        <v>0</v>
      </c>
      <c r="AB38" s="10"/>
      <c r="AC38" s="10"/>
      <c r="AD38" s="10"/>
      <c r="AE38" s="10">
        <v>102</v>
      </c>
      <c r="AF38" s="10"/>
      <c r="AG38" s="10"/>
      <c r="AH38" s="10"/>
      <c r="AI38" s="10">
        <f>AA38+AE38</f>
        <v>102</v>
      </c>
      <c r="AJ38" s="10"/>
      <c r="AK38" s="10"/>
      <c r="AL38" s="10"/>
      <c r="AM38" s="10">
        <v>0</v>
      </c>
      <c r="AN38" s="10"/>
      <c r="AO38" s="10"/>
      <c r="AP38" s="10"/>
      <c r="AQ38" s="10">
        <v>100.139</v>
      </c>
      <c r="AR38" s="10"/>
      <c r="AS38" s="10"/>
      <c r="AT38" s="10"/>
      <c r="AU38" s="10">
        <f>AM38+AQ38</f>
        <v>100.139</v>
      </c>
      <c r="AV38" s="10"/>
      <c r="AW38" s="10"/>
      <c r="AX38" s="10"/>
      <c r="AY38" s="10">
        <f>AM38-AA38</f>
        <v>0</v>
      </c>
      <c r="AZ38" s="10"/>
      <c r="BA38" s="10"/>
      <c r="BB38" s="10"/>
      <c r="BC38" s="10">
        <f>AQ38-AE38</f>
        <v>-1.8610000000000042</v>
      </c>
      <c r="BD38" s="10"/>
      <c r="BE38" s="10"/>
      <c r="BF38" s="10"/>
      <c r="BG38" s="10">
        <f>AY38+BC38</f>
        <v>-1.8610000000000042</v>
      </c>
      <c r="BH38" s="10"/>
      <c r="BI38" s="10"/>
      <c r="BJ38" s="10"/>
      <c r="BK38" s="90"/>
      <c r="BL38" s="90"/>
      <c r="BM38" s="90"/>
      <c r="BN38" s="90"/>
      <c r="BO38" s="90"/>
      <c r="BP38" s="90"/>
      <c r="BQ38" s="90"/>
      <c r="CA38" s="91" t="s">
        <v>71</v>
      </c>
    </row>
    <row r="39" spans="1:79" ht="31.2" customHeight="1">
      <c r="A39" s="7">
        <v>2</v>
      </c>
      <c r="B39" s="80" t="s">
        <v>558</v>
      </c>
      <c r="C39" s="30"/>
      <c r="D39" s="30"/>
      <c r="E39" s="31"/>
      <c r="F39" s="76" t="s">
        <v>556</v>
      </c>
      <c r="G39" s="39"/>
      <c r="H39" s="39"/>
      <c r="I39" s="39"/>
      <c r="J39" s="77" t="s">
        <v>559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6"/>
      <c r="AA39" s="12">
        <v>0</v>
      </c>
      <c r="AB39" s="12"/>
      <c r="AC39" s="12"/>
      <c r="AD39" s="12"/>
      <c r="AE39" s="12">
        <v>102</v>
      </c>
      <c r="AF39" s="12"/>
      <c r="AG39" s="12"/>
      <c r="AH39" s="12"/>
      <c r="AI39" s="12">
        <f>AA39+AE39</f>
        <v>102</v>
      </c>
      <c r="AJ39" s="12"/>
      <c r="AK39" s="12"/>
      <c r="AL39" s="12"/>
      <c r="AM39" s="12">
        <v>0</v>
      </c>
      <c r="AN39" s="12"/>
      <c r="AO39" s="12"/>
      <c r="AP39" s="12"/>
      <c r="AQ39" s="12">
        <v>100.139</v>
      </c>
      <c r="AR39" s="12"/>
      <c r="AS39" s="12"/>
      <c r="AT39" s="12"/>
      <c r="AU39" s="12">
        <f>AM39+AQ39</f>
        <v>100.139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-1.8610000000000042</v>
      </c>
      <c r="BD39" s="12"/>
      <c r="BE39" s="12"/>
      <c r="BF39" s="12"/>
      <c r="BG39" s="12">
        <f>AY39+BC39</f>
        <v>-1.8610000000000042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91" customFormat="1" ht="15.6" customHeight="1">
      <c r="A40" s="81"/>
      <c r="B40" s="82" t="s">
        <v>90</v>
      </c>
      <c r="C40" s="83"/>
      <c r="D40" s="83"/>
      <c r="E40" s="84"/>
      <c r="F40" s="85" t="s">
        <v>90</v>
      </c>
      <c r="G40" s="86"/>
      <c r="H40" s="86"/>
      <c r="I40" s="86"/>
      <c r="J40" s="87" t="s">
        <v>91</v>
      </c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1"/>
      <c r="AA40" s="10">
        <v>0</v>
      </c>
      <c r="AB40" s="10"/>
      <c r="AC40" s="10"/>
      <c r="AD40" s="10"/>
      <c r="AE40" s="10">
        <v>102</v>
      </c>
      <c r="AF40" s="10"/>
      <c r="AG40" s="10"/>
      <c r="AH40" s="10"/>
      <c r="AI40" s="10">
        <f>AA40+AE40</f>
        <v>102</v>
      </c>
      <c r="AJ40" s="10"/>
      <c r="AK40" s="10"/>
      <c r="AL40" s="10"/>
      <c r="AM40" s="10">
        <v>0</v>
      </c>
      <c r="AN40" s="10"/>
      <c r="AO40" s="10"/>
      <c r="AP40" s="10"/>
      <c r="AQ40" s="10">
        <v>100.139</v>
      </c>
      <c r="AR40" s="10"/>
      <c r="AS40" s="10"/>
      <c r="AT40" s="10"/>
      <c r="AU40" s="10">
        <f>AM40+AQ40</f>
        <v>100.139</v>
      </c>
      <c r="AV40" s="10"/>
      <c r="AW40" s="10"/>
      <c r="AX40" s="10"/>
      <c r="AY40" s="10">
        <f>AM40-AA40</f>
        <v>0</v>
      </c>
      <c r="AZ40" s="10"/>
      <c r="BA40" s="10"/>
      <c r="BB40" s="10"/>
      <c r="BC40" s="10">
        <f>AQ40-AE40</f>
        <v>-1.8610000000000042</v>
      </c>
      <c r="BD40" s="10"/>
      <c r="BE40" s="10"/>
      <c r="BF40" s="10"/>
      <c r="BG40" s="10">
        <f>AY40+BC40</f>
        <v>-1.8610000000000042</v>
      </c>
      <c r="BH40" s="10"/>
      <c r="BI40" s="10"/>
      <c r="BJ40" s="10"/>
      <c r="BK40" s="90"/>
      <c r="BL40" s="90"/>
      <c r="BM40" s="90"/>
      <c r="BN40" s="90"/>
      <c r="BO40" s="90"/>
      <c r="BP40" s="90"/>
      <c r="BQ40" s="90"/>
    </row>
    <row r="43" spans="1:79" ht="15.75" customHeight="1">
      <c r="A43" s="73" t="s">
        <v>32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</row>
    <row r="44" spans="1:79" ht="15" customHeight="1">
      <c r="A44" s="70" t="s">
        <v>127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</row>
    <row r="46" spans="1:79" ht="39.9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79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72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72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82</v>
      </c>
      <c r="BB49" s="11"/>
      <c r="BC49" s="11"/>
      <c r="BD49" s="11"/>
      <c r="BE49" s="14" t="s">
        <v>62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79" ht="46.8" customHeight="1">
      <c r="A50" s="102" t="s">
        <v>560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4"/>
      <c r="Q50" s="12">
        <v>0</v>
      </c>
      <c r="R50" s="12"/>
      <c r="S50" s="12"/>
      <c r="T50" s="12"/>
      <c r="U50" s="12"/>
      <c r="V50" s="12">
        <v>12</v>
      </c>
      <c r="W50" s="12"/>
      <c r="X50" s="12"/>
      <c r="Y50" s="12"/>
      <c r="Z50" s="12"/>
      <c r="AA50" s="12">
        <f>Q50+V50</f>
        <v>12</v>
      </c>
      <c r="AB50" s="12"/>
      <c r="AC50" s="12"/>
      <c r="AD50" s="12"/>
      <c r="AE50" s="12"/>
      <c r="AF50" s="12"/>
      <c r="AG50" s="12">
        <v>0</v>
      </c>
      <c r="AH50" s="12"/>
      <c r="AI50" s="12"/>
      <c r="AJ50" s="12"/>
      <c r="AK50" s="12"/>
      <c r="AL50" s="12">
        <v>11.3</v>
      </c>
      <c r="AM50" s="12"/>
      <c r="AN50" s="12"/>
      <c r="AO50" s="12"/>
      <c r="AP50" s="12"/>
      <c r="AQ50" s="12">
        <f>AG50+AL50</f>
        <v>11.3</v>
      </c>
      <c r="AR50" s="12"/>
      <c r="AS50" s="12"/>
      <c r="AT50" s="12"/>
      <c r="AU50" s="12"/>
      <c r="AV50" s="12"/>
      <c r="AW50" s="12">
        <f>AG50-Q50</f>
        <v>0</v>
      </c>
      <c r="AX50" s="128"/>
      <c r="AY50" s="128"/>
      <c r="AZ50" s="128"/>
      <c r="BA50" s="12">
        <f>AL50-V50</f>
        <v>-0.69999999999999929</v>
      </c>
      <c r="BB50" s="128"/>
      <c r="BC50" s="128"/>
      <c r="BD50" s="128"/>
      <c r="BE50" s="12">
        <f>AW50+BA50</f>
        <v>-0.69999999999999929</v>
      </c>
      <c r="BF50" s="128"/>
      <c r="BG50" s="128"/>
      <c r="BH50" s="128"/>
      <c r="BI50" s="71"/>
      <c r="BJ50" s="71"/>
      <c r="BK50" s="71"/>
      <c r="BL50" s="71"/>
      <c r="BM50" s="71"/>
      <c r="BN50" s="71"/>
      <c r="BO50" s="71"/>
      <c r="BP50" s="71"/>
      <c r="BQ50" s="71"/>
      <c r="CA50" s="1" t="s">
        <v>73</v>
      </c>
    </row>
    <row r="51" spans="1:79" ht="31.2" customHeight="1">
      <c r="A51" s="102" t="s">
        <v>561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6"/>
      <c r="Q51" s="12">
        <v>0</v>
      </c>
      <c r="R51" s="12"/>
      <c r="S51" s="12"/>
      <c r="T51" s="12"/>
      <c r="U51" s="12"/>
      <c r="V51" s="12">
        <v>90</v>
      </c>
      <c r="W51" s="12"/>
      <c r="X51" s="12"/>
      <c r="Y51" s="12"/>
      <c r="Z51" s="12"/>
      <c r="AA51" s="12">
        <f>Q51+V51</f>
        <v>90</v>
      </c>
      <c r="AB51" s="12"/>
      <c r="AC51" s="12"/>
      <c r="AD51" s="12"/>
      <c r="AE51" s="12"/>
      <c r="AF51" s="12"/>
      <c r="AG51" s="12">
        <v>0</v>
      </c>
      <c r="AH51" s="12"/>
      <c r="AI51" s="12"/>
      <c r="AJ51" s="12"/>
      <c r="AK51" s="12"/>
      <c r="AL51" s="12">
        <v>88.838999999999999</v>
      </c>
      <c r="AM51" s="12"/>
      <c r="AN51" s="12"/>
      <c r="AO51" s="12"/>
      <c r="AP51" s="12"/>
      <c r="AQ51" s="12">
        <f>AG51+AL51</f>
        <v>88.838999999999999</v>
      </c>
      <c r="AR51" s="12"/>
      <c r="AS51" s="12"/>
      <c r="AT51" s="12"/>
      <c r="AU51" s="12"/>
      <c r="AV51" s="12"/>
      <c r="AW51" s="12">
        <f>AG51-Q51</f>
        <v>0</v>
      </c>
      <c r="AX51" s="128"/>
      <c r="AY51" s="128"/>
      <c r="AZ51" s="128"/>
      <c r="BA51" s="12">
        <f>AL51-V51</f>
        <v>-1.1610000000000014</v>
      </c>
      <c r="BB51" s="128"/>
      <c r="BC51" s="128"/>
      <c r="BD51" s="128"/>
      <c r="BE51" s="12">
        <f>AW51+BA51</f>
        <v>-1.1610000000000014</v>
      </c>
      <c r="BF51" s="128"/>
      <c r="BG51" s="128"/>
      <c r="BH51" s="128"/>
      <c r="BI51" s="71"/>
      <c r="BJ51" s="71"/>
      <c r="BK51" s="71"/>
      <c r="BL51" s="71"/>
      <c r="BM51" s="71"/>
      <c r="BN51" s="71"/>
      <c r="BO51" s="71"/>
      <c r="BP51" s="71"/>
      <c r="BQ51" s="71"/>
    </row>
    <row r="52" spans="1:79" s="91" customFormat="1" ht="15.6" customHeight="1">
      <c r="A52" s="105" t="s">
        <v>91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1"/>
      <c r="Q52" s="10">
        <v>0</v>
      </c>
      <c r="R52" s="10"/>
      <c r="S52" s="10"/>
      <c r="T52" s="10"/>
      <c r="U52" s="10"/>
      <c r="V52" s="10">
        <v>102</v>
      </c>
      <c r="W52" s="10"/>
      <c r="X52" s="10"/>
      <c r="Y52" s="10"/>
      <c r="Z52" s="10"/>
      <c r="AA52" s="10">
        <f>Q52+V52</f>
        <v>102</v>
      </c>
      <c r="AB52" s="10"/>
      <c r="AC52" s="10"/>
      <c r="AD52" s="10"/>
      <c r="AE52" s="10"/>
      <c r="AF52" s="10"/>
      <c r="AG52" s="10">
        <v>0</v>
      </c>
      <c r="AH52" s="10"/>
      <c r="AI52" s="10"/>
      <c r="AJ52" s="10"/>
      <c r="AK52" s="10"/>
      <c r="AL52" s="10">
        <v>100.139</v>
      </c>
      <c r="AM52" s="10"/>
      <c r="AN52" s="10"/>
      <c r="AO52" s="10"/>
      <c r="AP52" s="10"/>
      <c r="AQ52" s="10">
        <f>AG52+AL52</f>
        <v>100.139</v>
      </c>
      <c r="AR52" s="10"/>
      <c r="AS52" s="10"/>
      <c r="AT52" s="10"/>
      <c r="AU52" s="10"/>
      <c r="AV52" s="10"/>
      <c r="AW52" s="10">
        <f>AG52-Q52</f>
        <v>0</v>
      </c>
      <c r="AX52" s="108"/>
      <c r="AY52" s="108"/>
      <c r="AZ52" s="108"/>
      <c r="BA52" s="10">
        <f>AL52-V52</f>
        <v>-1.8610000000000042</v>
      </c>
      <c r="BB52" s="108"/>
      <c r="BC52" s="108"/>
      <c r="BD52" s="108"/>
      <c r="BE52" s="10">
        <f>AW52+BA52</f>
        <v>-1.8610000000000042</v>
      </c>
      <c r="BF52" s="108"/>
      <c r="BG52" s="108"/>
      <c r="BH52" s="108"/>
      <c r="BI52" s="109"/>
      <c r="BJ52" s="109"/>
      <c r="BK52" s="109"/>
      <c r="BL52" s="109"/>
      <c r="BM52" s="109"/>
      <c r="BN52" s="109"/>
      <c r="BO52" s="109"/>
      <c r="BP52" s="109"/>
      <c r="BQ52" s="109"/>
    </row>
    <row r="54" spans="1:79" ht="15.75" customHeight="1">
      <c r="A54" s="38" t="s">
        <v>16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</row>
    <row r="56" spans="1:79" ht="48.9" customHeight="1">
      <c r="A56" s="9" t="s">
        <v>20</v>
      </c>
      <c r="B56" s="9"/>
      <c r="C56" s="9" t="s">
        <v>14</v>
      </c>
      <c r="D56" s="9"/>
      <c r="E56" s="9"/>
      <c r="F56" s="9"/>
      <c r="G56" s="9" t="s">
        <v>19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 t="s">
        <v>18</v>
      </c>
      <c r="U56" s="9"/>
      <c r="V56" s="9"/>
      <c r="W56" s="9"/>
      <c r="X56" s="9"/>
      <c r="Y56" s="9" t="s">
        <v>17</v>
      </c>
      <c r="Z56" s="9"/>
      <c r="AA56" s="9"/>
      <c r="AB56" s="9"/>
      <c r="AC56" s="9"/>
      <c r="AD56" s="9"/>
      <c r="AE56" s="9"/>
      <c r="AF56" s="9"/>
      <c r="AG56" s="9"/>
      <c r="AH56" s="9"/>
      <c r="AI56" s="9" t="s">
        <v>13</v>
      </c>
      <c r="AJ56" s="9"/>
      <c r="AK56" s="9"/>
      <c r="AL56" s="9"/>
      <c r="AM56" s="9"/>
      <c r="AN56" s="9"/>
      <c r="AO56" s="9"/>
      <c r="AP56" s="9"/>
      <c r="AQ56" s="9"/>
      <c r="AR56" s="9"/>
      <c r="AS56" s="9" t="s">
        <v>33</v>
      </c>
      <c r="AT56" s="9"/>
      <c r="AU56" s="9"/>
      <c r="AV56" s="9"/>
      <c r="AW56" s="9"/>
      <c r="AX56" s="9"/>
      <c r="AY56" s="9"/>
      <c r="AZ56" s="9"/>
      <c r="BA56" s="9"/>
      <c r="BB56" s="9"/>
      <c r="BC56" s="9" t="s">
        <v>5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5.9" customHeight="1">
      <c r="A57" s="9">
        <v>1</v>
      </c>
      <c r="B57" s="9"/>
      <c r="C57" s="9">
        <v>2</v>
      </c>
      <c r="D57" s="9"/>
      <c r="E57" s="9"/>
      <c r="F57" s="9"/>
      <c r="G57" s="9">
        <v>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>
        <v>4</v>
      </c>
      <c r="U57" s="9"/>
      <c r="V57" s="9"/>
      <c r="W57" s="9"/>
      <c r="X57" s="9"/>
      <c r="Y57" s="9">
        <v>5</v>
      </c>
      <c r="Z57" s="9"/>
      <c r="AA57" s="9"/>
      <c r="AB57" s="9"/>
      <c r="AC57" s="9"/>
      <c r="AD57" s="9"/>
      <c r="AE57" s="9"/>
      <c r="AF57" s="9"/>
      <c r="AG57" s="9"/>
      <c r="AH57" s="9"/>
      <c r="AI57" s="9">
        <v>6</v>
      </c>
      <c r="AJ57" s="9"/>
      <c r="AK57" s="9"/>
      <c r="AL57" s="9"/>
      <c r="AM57" s="9"/>
      <c r="AN57" s="9"/>
      <c r="AO57" s="9"/>
      <c r="AP57" s="9"/>
      <c r="AQ57" s="9"/>
      <c r="AR57" s="9"/>
      <c r="AS57" s="9">
        <v>7</v>
      </c>
      <c r="AT57" s="9"/>
      <c r="AU57" s="9"/>
      <c r="AV57" s="9"/>
      <c r="AW57" s="9"/>
      <c r="AX57" s="9"/>
      <c r="AY57" s="9"/>
      <c r="AZ57" s="9"/>
      <c r="BA57" s="9"/>
      <c r="BB57" s="9"/>
      <c r="BC57" s="9">
        <v>8</v>
      </c>
      <c r="BD57" s="9"/>
      <c r="BE57" s="9"/>
      <c r="BF57" s="9"/>
      <c r="BG57" s="9"/>
      <c r="BH57" s="9"/>
      <c r="BI57" s="9"/>
      <c r="BJ57" s="9"/>
      <c r="BK57" s="9"/>
      <c r="BL57" s="9"/>
    </row>
    <row r="58" spans="1:79" ht="12.75" hidden="1" customHeight="1">
      <c r="A58" s="45"/>
      <c r="B58" s="45"/>
      <c r="C58" s="45" t="s">
        <v>53</v>
      </c>
      <c r="D58" s="45"/>
      <c r="E58" s="45"/>
      <c r="F58" s="45"/>
      <c r="G58" s="15" t="s">
        <v>55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56</v>
      </c>
      <c r="U58" s="15"/>
      <c r="V58" s="15"/>
      <c r="W58" s="15"/>
      <c r="X58" s="15"/>
      <c r="Y58" s="15" t="s">
        <v>57</v>
      </c>
      <c r="Z58" s="15"/>
      <c r="AA58" s="15"/>
      <c r="AB58" s="15"/>
      <c r="AC58" s="15"/>
      <c r="AD58" s="15"/>
      <c r="AE58" s="15"/>
      <c r="AF58" s="15"/>
      <c r="AG58" s="15"/>
      <c r="AH58" s="15"/>
      <c r="AI58" s="18" t="s">
        <v>47</v>
      </c>
      <c r="AJ58" s="18"/>
      <c r="AK58" s="18"/>
      <c r="AL58" s="18"/>
      <c r="AM58" s="18"/>
      <c r="AN58" s="18"/>
      <c r="AO58" s="18"/>
      <c r="AP58" s="18"/>
      <c r="AQ58" s="18"/>
      <c r="AR58" s="18"/>
      <c r="AS58" s="18" t="s">
        <v>48</v>
      </c>
      <c r="AT58" s="18"/>
      <c r="AU58" s="18"/>
      <c r="AV58" s="18"/>
      <c r="AW58" s="18"/>
      <c r="AX58" s="18"/>
      <c r="AY58" s="18"/>
      <c r="AZ58" s="18"/>
      <c r="BA58" s="18"/>
      <c r="BB58" s="18"/>
      <c r="BC58" s="13" t="s">
        <v>66</v>
      </c>
      <c r="BD58" s="18"/>
      <c r="BE58" s="18"/>
      <c r="BF58" s="18"/>
      <c r="BG58" s="18"/>
      <c r="BH58" s="18"/>
      <c r="BI58" s="18"/>
      <c r="BJ58" s="18"/>
      <c r="BK58" s="18"/>
      <c r="BL58" s="18"/>
      <c r="CA58" s="1" t="s">
        <v>74</v>
      </c>
    </row>
    <row r="59" spans="1:79" s="91" customFormat="1" ht="46.8" customHeight="1">
      <c r="A59" s="112"/>
      <c r="B59" s="112"/>
      <c r="C59" s="113" t="s">
        <v>558</v>
      </c>
      <c r="D59" s="114"/>
      <c r="E59" s="114"/>
      <c r="F59" s="115"/>
      <c r="G59" s="87" t="s">
        <v>562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9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  <c r="CA59" s="91" t="s">
        <v>75</v>
      </c>
    </row>
    <row r="60" spans="1:79" s="91" customFormat="1" ht="15.6" customHeight="1">
      <c r="A60" s="112"/>
      <c r="B60" s="112"/>
      <c r="C60" s="113" t="s">
        <v>558</v>
      </c>
      <c r="D60" s="114"/>
      <c r="E60" s="114"/>
      <c r="F60" s="115"/>
      <c r="G60" s="87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1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79" s="91" customFormat="1" ht="15.6" customHeight="1">
      <c r="A61" s="112"/>
      <c r="B61" s="112"/>
      <c r="C61" s="113" t="s">
        <v>558</v>
      </c>
      <c r="D61" s="114"/>
      <c r="E61" s="114"/>
      <c r="F61" s="115"/>
      <c r="G61" s="87" t="s">
        <v>93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1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>
        <f>AS61-AI61</f>
        <v>0</v>
      </c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9" ht="15.6" customHeight="1">
      <c r="A62" s="9"/>
      <c r="B62" s="9"/>
      <c r="C62" s="110" t="s">
        <v>558</v>
      </c>
      <c r="D62" s="48"/>
      <c r="E62" s="48"/>
      <c r="F62" s="111"/>
      <c r="G62" s="77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6"/>
      <c r="T62" s="40"/>
      <c r="U62" s="40"/>
      <c r="V62" s="40"/>
      <c r="W62" s="40"/>
      <c r="X62" s="40"/>
      <c r="Y62" s="77" t="s">
        <v>563</v>
      </c>
      <c r="Z62" s="78"/>
      <c r="AA62" s="78"/>
      <c r="AB62" s="78"/>
      <c r="AC62" s="78"/>
      <c r="AD62" s="78"/>
      <c r="AE62" s="78"/>
      <c r="AF62" s="78"/>
      <c r="AG62" s="78"/>
      <c r="AH62" s="79"/>
      <c r="AI62" s="12">
        <v>102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>
        <v>100.139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>
        <f>AS62-AI62</f>
        <v>-1.8610000000000042</v>
      </c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79" s="91" customFormat="1" ht="15.6" customHeight="1">
      <c r="A63" s="112"/>
      <c r="B63" s="112"/>
      <c r="C63" s="113" t="s">
        <v>558</v>
      </c>
      <c r="D63" s="114"/>
      <c r="E63" s="114"/>
      <c r="F63" s="115"/>
      <c r="G63" s="87" t="s">
        <v>99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1"/>
      <c r="T63" s="116"/>
      <c r="U63" s="116"/>
      <c r="V63" s="116"/>
      <c r="W63" s="116"/>
      <c r="X63" s="116"/>
      <c r="Y63" s="87"/>
      <c r="Z63" s="88"/>
      <c r="AA63" s="88"/>
      <c r="AB63" s="88"/>
      <c r="AC63" s="88"/>
      <c r="AD63" s="88"/>
      <c r="AE63" s="88"/>
      <c r="AF63" s="88"/>
      <c r="AG63" s="88"/>
      <c r="AH63" s="89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>
        <f>AS63-AI63</f>
        <v>0</v>
      </c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79" ht="15.6" customHeight="1">
      <c r="A64" s="9"/>
      <c r="B64" s="9"/>
      <c r="C64" s="110" t="s">
        <v>558</v>
      </c>
      <c r="D64" s="48"/>
      <c r="E64" s="48"/>
      <c r="F64" s="111"/>
      <c r="G64" s="77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6"/>
      <c r="T64" s="40"/>
      <c r="U64" s="40"/>
      <c r="V64" s="40"/>
      <c r="W64" s="40"/>
      <c r="X64" s="40"/>
      <c r="Y64" s="77" t="s">
        <v>564</v>
      </c>
      <c r="Z64" s="78"/>
      <c r="AA64" s="78"/>
      <c r="AB64" s="78"/>
      <c r="AC64" s="78"/>
      <c r="AD64" s="78"/>
      <c r="AE64" s="78"/>
      <c r="AF64" s="78"/>
      <c r="AG64" s="78"/>
      <c r="AH64" s="79"/>
      <c r="AI64" s="12">
        <v>5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>
        <v>4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>
        <f>AS64-AI64</f>
        <v>-1</v>
      </c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80" s="91" customFormat="1" ht="15.6" customHeight="1">
      <c r="A65" s="112"/>
      <c r="B65" s="112"/>
      <c r="C65" s="113" t="s">
        <v>558</v>
      </c>
      <c r="D65" s="114"/>
      <c r="E65" s="114"/>
      <c r="F65" s="115"/>
      <c r="G65" s="87" t="s">
        <v>106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  <c r="T65" s="116"/>
      <c r="U65" s="116"/>
      <c r="V65" s="116"/>
      <c r="W65" s="116"/>
      <c r="X65" s="116"/>
      <c r="Y65" s="87"/>
      <c r="Z65" s="88"/>
      <c r="AA65" s="88"/>
      <c r="AB65" s="88"/>
      <c r="AC65" s="88"/>
      <c r="AD65" s="88"/>
      <c r="AE65" s="88"/>
      <c r="AF65" s="88"/>
      <c r="AG65" s="88"/>
      <c r="AH65" s="89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>
        <f>AS65-AI65</f>
        <v>0</v>
      </c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80" ht="46.8" customHeight="1">
      <c r="A66" s="9"/>
      <c r="B66" s="9"/>
      <c r="C66" s="110" t="s">
        <v>558</v>
      </c>
      <c r="D66" s="48"/>
      <c r="E66" s="48"/>
      <c r="F66" s="111"/>
      <c r="G66" s="77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6"/>
      <c r="T66" s="40"/>
      <c r="U66" s="40"/>
      <c r="V66" s="40"/>
      <c r="W66" s="40"/>
      <c r="X66" s="40"/>
      <c r="Y66" s="77" t="s">
        <v>463</v>
      </c>
      <c r="Z66" s="95"/>
      <c r="AA66" s="95"/>
      <c r="AB66" s="95"/>
      <c r="AC66" s="95"/>
      <c r="AD66" s="95"/>
      <c r="AE66" s="95"/>
      <c r="AF66" s="95"/>
      <c r="AG66" s="95"/>
      <c r="AH66" s="96"/>
      <c r="AI66" s="12">
        <v>20.399999999999999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>
        <v>25.035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>
        <f>AS66-AI66</f>
        <v>4.6350000000000016</v>
      </c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80" ht="15.6" customHeight="1">
      <c r="A67" s="9"/>
      <c r="B67" s="9"/>
      <c r="C67" s="110" t="s">
        <v>558</v>
      </c>
      <c r="D67" s="48"/>
      <c r="E67" s="48"/>
      <c r="F67" s="111"/>
      <c r="G67" s="77" t="s">
        <v>566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9"/>
      <c r="CB67" s="1" t="s">
        <v>565</v>
      </c>
    </row>
    <row r="68" spans="1:80" s="91" customFormat="1" ht="15.6" customHeight="1">
      <c r="A68" s="112"/>
      <c r="B68" s="112"/>
      <c r="C68" s="113" t="s">
        <v>558</v>
      </c>
      <c r="D68" s="114"/>
      <c r="E68" s="114"/>
      <c r="F68" s="115"/>
      <c r="G68" s="87" t="s">
        <v>151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1"/>
      <c r="T68" s="116"/>
      <c r="U68" s="116"/>
      <c r="V68" s="116"/>
      <c r="W68" s="116"/>
      <c r="X68" s="116"/>
      <c r="Y68" s="87"/>
      <c r="Z68" s="100"/>
      <c r="AA68" s="100"/>
      <c r="AB68" s="100"/>
      <c r="AC68" s="100"/>
      <c r="AD68" s="100"/>
      <c r="AE68" s="100"/>
      <c r="AF68" s="100"/>
      <c r="AG68" s="100"/>
      <c r="AH68" s="101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>
        <f>AS68-AI68</f>
        <v>0</v>
      </c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80" ht="78" customHeight="1">
      <c r="A69" s="9"/>
      <c r="B69" s="9"/>
      <c r="C69" s="110" t="s">
        <v>558</v>
      </c>
      <c r="D69" s="48"/>
      <c r="E69" s="48"/>
      <c r="F69" s="111"/>
      <c r="G69" s="77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6"/>
      <c r="T69" s="40"/>
      <c r="U69" s="40"/>
      <c r="V69" s="40"/>
      <c r="W69" s="40"/>
      <c r="X69" s="40"/>
      <c r="Y69" s="77" t="s">
        <v>567</v>
      </c>
      <c r="Z69" s="95"/>
      <c r="AA69" s="95"/>
      <c r="AB69" s="95"/>
      <c r="AC69" s="95"/>
      <c r="AD69" s="95"/>
      <c r="AE69" s="95"/>
      <c r="AF69" s="95"/>
      <c r="AG69" s="95"/>
      <c r="AH69" s="96"/>
      <c r="AI69" s="12">
        <v>7</v>
      </c>
      <c r="AJ69" s="12"/>
      <c r="AK69" s="12"/>
      <c r="AL69" s="12"/>
      <c r="AM69" s="12"/>
      <c r="AN69" s="12"/>
      <c r="AO69" s="12"/>
      <c r="AP69" s="12"/>
      <c r="AQ69" s="12"/>
      <c r="AR69" s="12"/>
      <c r="AS69" s="12">
        <v>7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>
        <f>AS69-AI69</f>
        <v>0</v>
      </c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80" ht="46.8" customHeight="1">
      <c r="A70" s="9"/>
      <c r="B70" s="9"/>
      <c r="C70" s="110" t="s">
        <v>558</v>
      </c>
      <c r="D70" s="48"/>
      <c r="E70" s="48"/>
      <c r="F70" s="111"/>
      <c r="G70" s="77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6"/>
      <c r="T70" s="40"/>
      <c r="U70" s="40"/>
      <c r="V70" s="40"/>
      <c r="W70" s="40"/>
      <c r="X70" s="40"/>
      <c r="Y70" s="77" t="s">
        <v>568</v>
      </c>
      <c r="Z70" s="95"/>
      <c r="AA70" s="95"/>
      <c r="AB70" s="95"/>
      <c r="AC70" s="95"/>
      <c r="AD70" s="95"/>
      <c r="AE70" s="95"/>
      <c r="AF70" s="95"/>
      <c r="AG70" s="95"/>
      <c r="AH70" s="96"/>
      <c r="AI70" s="12">
        <v>33</v>
      </c>
      <c r="AJ70" s="12"/>
      <c r="AK70" s="12"/>
      <c r="AL70" s="12"/>
      <c r="AM70" s="12"/>
      <c r="AN70" s="12"/>
      <c r="AO70" s="12"/>
      <c r="AP70" s="12"/>
      <c r="AQ70" s="12"/>
      <c r="AR70" s="12"/>
      <c r="AS70" s="12">
        <v>33</v>
      </c>
      <c r="AT70" s="12"/>
      <c r="AU70" s="12"/>
      <c r="AV70" s="12"/>
      <c r="AW70" s="12"/>
      <c r="AX70" s="12"/>
      <c r="AY70" s="12"/>
      <c r="AZ70" s="12"/>
      <c r="BA70" s="12"/>
      <c r="BB70" s="12"/>
      <c r="BC70" s="12">
        <f>AS70-AI70</f>
        <v>0</v>
      </c>
      <c r="BD70" s="12"/>
      <c r="BE70" s="12"/>
      <c r="BF70" s="12"/>
      <c r="BG70" s="12"/>
      <c r="BH70" s="12"/>
      <c r="BI70" s="12"/>
      <c r="BJ70" s="12"/>
      <c r="BK70" s="12"/>
      <c r="BL70" s="12"/>
    </row>
    <row r="72" spans="1:80" s="2" customFormat="1" ht="15.75" customHeight="1">
      <c r="A72" s="38" t="s">
        <v>34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</row>
    <row r="73" spans="1:80" ht="15" customHeight="1">
      <c r="A73" s="70" t="s">
        <v>126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</row>
    <row r="75" spans="1:80" ht="39.9" customHeight="1">
      <c r="A75" s="37" t="s">
        <v>22</v>
      </c>
      <c r="B75" s="37"/>
      <c r="C75" s="37"/>
      <c r="D75" s="37" t="s">
        <v>21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20" t="s">
        <v>14</v>
      </c>
      <c r="R75" s="21"/>
      <c r="S75" s="21"/>
      <c r="T75" s="21"/>
      <c r="U75" s="22"/>
      <c r="V75" s="37" t="s">
        <v>41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 t="s">
        <v>42</v>
      </c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 t="s">
        <v>43</v>
      </c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 t="s">
        <v>44</v>
      </c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</row>
    <row r="76" spans="1:80" ht="33.9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23"/>
      <c r="R76" s="24"/>
      <c r="S76" s="24"/>
      <c r="T76" s="24"/>
      <c r="U76" s="25"/>
      <c r="V76" s="37" t="s">
        <v>10</v>
      </c>
      <c r="W76" s="37"/>
      <c r="X76" s="37"/>
      <c r="Y76" s="37"/>
      <c r="Z76" s="37" t="s">
        <v>9</v>
      </c>
      <c r="AA76" s="37"/>
      <c r="AB76" s="37"/>
      <c r="AC76" s="37"/>
      <c r="AD76" s="37" t="s">
        <v>23</v>
      </c>
      <c r="AE76" s="37"/>
      <c r="AF76" s="37"/>
      <c r="AG76" s="37"/>
      <c r="AH76" s="37" t="s">
        <v>10</v>
      </c>
      <c r="AI76" s="37"/>
      <c r="AJ76" s="37"/>
      <c r="AK76" s="37"/>
      <c r="AL76" s="37" t="s">
        <v>9</v>
      </c>
      <c r="AM76" s="37"/>
      <c r="AN76" s="37"/>
      <c r="AO76" s="37"/>
      <c r="AP76" s="37" t="s">
        <v>23</v>
      </c>
      <c r="AQ76" s="37"/>
      <c r="AR76" s="37"/>
      <c r="AS76" s="37"/>
      <c r="AT76" s="37" t="s">
        <v>10</v>
      </c>
      <c r="AU76" s="37"/>
      <c r="AV76" s="37"/>
      <c r="AW76" s="37"/>
      <c r="AX76" s="37" t="s">
        <v>9</v>
      </c>
      <c r="AY76" s="37"/>
      <c r="AZ76" s="37"/>
      <c r="BA76" s="37"/>
      <c r="BB76" s="37" t="s">
        <v>23</v>
      </c>
      <c r="BC76" s="37"/>
      <c r="BD76" s="37"/>
      <c r="BE76" s="37"/>
      <c r="BF76" s="37" t="s">
        <v>10</v>
      </c>
      <c r="BG76" s="37"/>
      <c r="BH76" s="37"/>
      <c r="BI76" s="37"/>
      <c r="BJ76" s="37" t="s">
        <v>9</v>
      </c>
      <c r="BK76" s="37"/>
      <c r="BL76" s="37"/>
      <c r="BM76" s="37"/>
      <c r="BN76" s="37" t="s">
        <v>23</v>
      </c>
      <c r="BO76" s="37"/>
      <c r="BP76" s="37"/>
      <c r="BQ76" s="37"/>
    </row>
    <row r="77" spans="1:80" ht="15" customHeight="1">
      <c r="A77" s="37">
        <v>1</v>
      </c>
      <c r="B77" s="37"/>
      <c r="C77" s="37"/>
      <c r="D77" s="37">
        <v>2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67">
        <v>3</v>
      </c>
      <c r="R77" s="68"/>
      <c r="S77" s="68"/>
      <c r="T77" s="68"/>
      <c r="U77" s="69"/>
      <c r="V77" s="37">
        <v>4</v>
      </c>
      <c r="W77" s="37"/>
      <c r="X77" s="37"/>
      <c r="Y77" s="37"/>
      <c r="Z77" s="37">
        <v>5</v>
      </c>
      <c r="AA77" s="37"/>
      <c r="AB77" s="37"/>
      <c r="AC77" s="37"/>
      <c r="AD77" s="37">
        <v>6</v>
      </c>
      <c r="AE77" s="37"/>
      <c r="AF77" s="37"/>
      <c r="AG77" s="37"/>
      <c r="AH77" s="37">
        <v>7</v>
      </c>
      <c r="AI77" s="37"/>
      <c r="AJ77" s="37"/>
      <c r="AK77" s="37"/>
      <c r="AL77" s="37">
        <v>8</v>
      </c>
      <c r="AM77" s="37"/>
      <c r="AN77" s="37"/>
      <c r="AO77" s="37"/>
      <c r="AP77" s="37">
        <v>9</v>
      </c>
      <c r="AQ77" s="37"/>
      <c r="AR77" s="37"/>
      <c r="AS77" s="37"/>
      <c r="AT77" s="37">
        <v>10</v>
      </c>
      <c r="AU77" s="37"/>
      <c r="AV77" s="37"/>
      <c r="AW77" s="37"/>
      <c r="AX77" s="37">
        <v>11</v>
      </c>
      <c r="AY77" s="37"/>
      <c r="AZ77" s="37"/>
      <c r="BA77" s="37"/>
      <c r="BB77" s="37">
        <v>12</v>
      </c>
      <c r="BC77" s="37"/>
      <c r="BD77" s="37"/>
      <c r="BE77" s="37"/>
      <c r="BF77" s="37">
        <v>13</v>
      </c>
      <c r="BG77" s="37"/>
      <c r="BH77" s="37"/>
      <c r="BI77" s="37"/>
      <c r="BJ77" s="37">
        <v>14</v>
      </c>
      <c r="BK77" s="37"/>
      <c r="BL77" s="37"/>
      <c r="BM77" s="37"/>
      <c r="BN77" s="37">
        <v>15</v>
      </c>
      <c r="BO77" s="37"/>
      <c r="BP77" s="37"/>
      <c r="BQ77" s="37"/>
    </row>
    <row r="78" spans="1:80" ht="9" hidden="1" customHeight="1">
      <c r="A78" s="26" t="s">
        <v>58</v>
      </c>
      <c r="B78" s="27"/>
      <c r="C78" s="28"/>
      <c r="D78" s="58" t="s">
        <v>55</v>
      </c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60"/>
      <c r="Q78" s="26" t="s">
        <v>53</v>
      </c>
      <c r="R78" s="27"/>
      <c r="S78" s="27"/>
      <c r="T78" s="27"/>
      <c r="U78" s="28"/>
      <c r="V78" s="32" t="s">
        <v>45</v>
      </c>
      <c r="W78" s="33"/>
      <c r="X78" s="33"/>
      <c r="Y78" s="34"/>
      <c r="Z78" s="32" t="s">
        <v>59</v>
      </c>
      <c r="AA78" s="33"/>
      <c r="AB78" s="33"/>
      <c r="AC78" s="34"/>
      <c r="AD78" s="52" t="s">
        <v>62</v>
      </c>
      <c r="AE78" s="53"/>
      <c r="AF78" s="53"/>
      <c r="AG78" s="54"/>
      <c r="AH78" s="32" t="s">
        <v>47</v>
      </c>
      <c r="AI78" s="33"/>
      <c r="AJ78" s="33"/>
      <c r="AK78" s="34"/>
      <c r="AL78" s="32" t="s">
        <v>46</v>
      </c>
      <c r="AM78" s="33"/>
      <c r="AN78" s="33"/>
      <c r="AO78" s="34"/>
      <c r="AP78" s="52" t="s">
        <v>62</v>
      </c>
      <c r="AQ78" s="53"/>
      <c r="AR78" s="53"/>
      <c r="AS78" s="54"/>
      <c r="AT78" s="32" t="s">
        <v>48</v>
      </c>
      <c r="AU78" s="33"/>
      <c r="AV78" s="33"/>
      <c r="AW78" s="34"/>
      <c r="AX78" s="32" t="s">
        <v>49</v>
      </c>
      <c r="AY78" s="33"/>
      <c r="AZ78" s="33"/>
      <c r="BA78" s="34"/>
      <c r="BB78" s="52" t="s">
        <v>62</v>
      </c>
      <c r="BC78" s="53"/>
      <c r="BD78" s="53"/>
      <c r="BE78" s="54"/>
      <c r="BF78" s="49" t="s">
        <v>60</v>
      </c>
      <c r="BG78" s="50"/>
      <c r="BH78" s="50"/>
      <c r="BI78" s="51"/>
      <c r="BJ78" s="32" t="s">
        <v>61</v>
      </c>
      <c r="BK78" s="33"/>
      <c r="BL78" s="33"/>
      <c r="BM78" s="34"/>
      <c r="BN78" s="52" t="s">
        <v>62</v>
      </c>
      <c r="BO78" s="53"/>
      <c r="BP78" s="53"/>
      <c r="BQ78" s="54"/>
      <c r="CA78" s="1" t="s">
        <v>76</v>
      </c>
    </row>
    <row r="79" spans="1:80" s="91" customFormat="1" ht="15.6" customHeight="1">
      <c r="A79" s="117" t="s">
        <v>90</v>
      </c>
      <c r="B79" s="83"/>
      <c r="C79" s="84"/>
      <c r="D79" s="87" t="s">
        <v>91</v>
      </c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1"/>
      <c r="Q79" s="117"/>
      <c r="R79" s="83"/>
      <c r="S79" s="83"/>
      <c r="T79" s="83"/>
      <c r="U79" s="84"/>
      <c r="V79" s="61"/>
      <c r="W79" s="62"/>
      <c r="X79" s="62"/>
      <c r="Y79" s="63"/>
      <c r="Z79" s="61"/>
      <c r="AA79" s="62"/>
      <c r="AB79" s="62"/>
      <c r="AC79" s="63"/>
      <c r="AD79" s="61">
        <f>V79+Z79</f>
        <v>0</v>
      </c>
      <c r="AE79" s="62"/>
      <c r="AF79" s="62"/>
      <c r="AG79" s="63"/>
      <c r="AH79" s="61"/>
      <c r="AI79" s="62"/>
      <c r="AJ79" s="62"/>
      <c r="AK79" s="63"/>
      <c r="AL79" s="61"/>
      <c r="AM79" s="62"/>
      <c r="AN79" s="62"/>
      <c r="AO79" s="63"/>
      <c r="AP79" s="61">
        <f>AH79+AL79</f>
        <v>0</v>
      </c>
      <c r="AQ79" s="62"/>
      <c r="AR79" s="62"/>
      <c r="AS79" s="63"/>
      <c r="AT79" s="61"/>
      <c r="AU79" s="62"/>
      <c r="AV79" s="62"/>
      <c r="AW79" s="63"/>
      <c r="AX79" s="61"/>
      <c r="AY79" s="62"/>
      <c r="AZ79" s="62"/>
      <c r="BA79" s="63"/>
      <c r="BB79" s="61">
        <f>AT79+AX79</f>
        <v>0</v>
      </c>
      <c r="BC79" s="62"/>
      <c r="BD79" s="62"/>
      <c r="BE79" s="63"/>
      <c r="BF79" s="118"/>
      <c r="BG79" s="119"/>
      <c r="BH79" s="119"/>
      <c r="BI79" s="120"/>
      <c r="BJ79" s="61"/>
      <c r="BK79" s="62"/>
      <c r="BL79" s="62"/>
      <c r="BM79" s="63"/>
      <c r="BN79" s="61">
        <f>BF79+BJ79</f>
        <v>0</v>
      </c>
      <c r="BO79" s="62"/>
      <c r="BP79" s="62"/>
      <c r="BQ79" s="63"/>
      <c r="CA79" s="91" t="s">
        <v>77</v>
      </c>
    </row>
    <row r="82" spans="1:64" ht="15.75" customHeight="1">
      <c r="A82" s="46" t="s">
        <v>35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</row>
    <row r="83" spans="1:64" ht="15.75" customHeight="1">
      <c r="A83" s="46" t="s">
        <v>36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</row>
    <row r="84" spans="1:64" ht="18.75" customHeight="1">
      <c r="A84" s="46" t="s">
        <v>37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</row>
    <row r="85" spans="1:64" ht="12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</row>
    <row r="87" spans="1:64" ht="42" customHeight="1">
      <c r="A87" s="123" t="s">
        <v>125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5"/>
      <c r="AO87" s="5"/>
      <c r="AP87" s="122" t="s">
        <v>125</v>
      </c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</row>
    <row r="88" spans="1:64">
      <c r="W88" s="19" t="s">
        <v>38</v>
      </c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6"/>
      <c r="AO88" s="6"/>
      <c r="AP88" s="19" t="s">
        <v>39</v>
      </c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</row>
    <row r="91" spans="1:64" ht="15.9" customHeight="1">
      <c r="A91" s="123" t="s">
        <v>125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5"/>
      <c r="AO91" s="5"/>
      <c r="AP91" s="122" t="s">
        <v>125</v>
      </c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</row>
    <row r="92" spans="1:64">
      <c r="W92" s="19" t="s">
        <v>38</v>
      </c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6"/>
      <c r="AO92" s="6"/>
      <c r="AP92" s="19" t="s">
        <v>39</v>
      </c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</row>
  </sheetData>
  <mergeCells count="415">
    <mergeCell ref="G67:BL67"/>
    <mergeCell ref="AS70:BB70"/>
    <mergeCell ref="BC70:BL70"/>
    <mergeCell ref="A70:B70"/>
    <mergeCell ref="C70:F70"/>
    <mergeCell ref="G70:S70"/>
    <mergeCell ref="T70:X70"/>
    <mergeCell ref="Y70:AH70"/>
    <mergeCell ref="AI70:AR70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  <mergeCell ref="C67:F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S60:BB60"/>
    <mergeCell ref="BE52:BH52"/>
    <mergeCell ref="BI52:BQ52"/>
    <mergeCell ref="BI51:BQ51"/>
    <mergeCell ref="A52:P52"/>
    <mergeCell ref="Q52:U52"/>
    <mergeCell ref="V52:Z52"/>
    <mergeCell ref="AA52:AF52"/>
    <mergeCell ref="AG52:AK52"/>
    <mergeCell ref="AL52:AP52"/>
    <mergeCell ref="AQ52:AV52"/>
    <mergeCell ref="AW52:AZ52"/>
    <mergeCell ref="BA52:BD52"/>
    <mergeCell ref="A51:P51"/>
    <mergeCell ref="Q51:U51"/>
    <mergeCell ref="V51:Z51"/>
    <mergeCell ref="AA51:AF51"/>
    <mergeCell ref="AG51:AK51"/>
    <mergeCell ref="AL51:AP51"/>
    <mergeCell ref="BK40:BQ40"/>
    <mergeCell ref="AM40:AP40"/>
    <mergeCell ref="AQ40:AT40"/>
    <mergeCell ref="AU40:AX40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W92:AM92"/>
    <mergeCell ref="AP92:BH92"/>
    <mergeCell ref="A87:V87"/>
    <mergeCell ref="W87:AM87"/>
    <mergeCell ref="AP87:BH87"/>
    <mergeCell ref="W88:AM88"/>
    <mergeCell ref="AP88:BH88"/>
    <mergeCell ref="A91:V91"/>
    <mergeCell ref="W91:AM91"/>
    <mergeCell ref="AP91:BH91"/>
    <mergeCell ref="BJ79:BM79"/>
    <mergeCell ref="BN79:BQ79"/>
    <mergeCell ref="A82:BL82"/>
    <mergeCell ref="A83:BL83"/>
    <mergeCell ref="A84:BL84"/>
    <mergeCell ref="A85:BL85"/>
    <mergeCell ref="AL79:AO79"/>
    <mergeCell ref="AP79:AS79"/>
    <mergeCell ref="AT79:AW79"/>
    <mergeCell ref="AX79:BA79"/>
    <mergeCell ref="BB79:BE79"/>
    <mergeCell ref="BF79:BI79"/>
    <mergeCell ref="BF78:BI78"/>
    <mergeCell ref="BJ78:BM78"/>
    <mergeCell ref="BN78:BQ78"/>
    <mergeCell ref="A79:C79"/>
    <mergeCell ref="D79:P79"/>
    <mergeCell ref="Q79:U79"/>
    <mergeCell ref="V79:Y79"/>
    <mergeCell ref="Z79:AC79"/>
    <mergeCell ref="AD79:AG79"/>
    <mergeCell ref="AH79:AK79"/>
    <mergeCell ref="AH78:AK78"/>
    <mergeCell ref="AL78:AO78"/>
    <mergeCell ref="AP78:AS78"/>
    <mergeCell ref="AT78:AW78"/>
    <mergeCell ref="AX78:BA78"/>
    <mergeCell ref="BB78:BE78"/>
    <mergeCell ref="BB77:BE77"/>
    <mergeCell ref="BF77:BI77"/>
    <mergeCell ref="BJ77:BM77"/>
    <mergeCell ref="BN77:BQ77"/>
    <mergeCell ref="A78:C78"/>
    <mergeCell ref="D78:P78"/>
    <mergeCell ref="Q78:U78"/>
    <mergeCell ref="V78:Y78"/>
    <mergeCell ref="Z78:AC78"/>
    <mergeCell ref="AD78:AG78"/>
    <mergeCell ref="AD77:AG77"/>
    <mergeCell ref="AH77:AK77"/>
    <mergeCell ref="AL77:AO77"/>
    <mergeCell ref="AP77:AS77"/>
    <mergeCell ref="AT77:AW77"/>
    <mergeCell ref="AX77:BA77"/>
    <mergeCell ref="AX76:BA76"/>
    <mergeCell ref="BB76:BE76"/>
    <mergeCell ref="BF76:BI76"/>
    <mergeCell ref="BJ76:BM76"/>
    <mergeCell ref="BN76:BQ76"/>
    <mergeCell ref="A77:C77"/>
    <mergeCell ref="D77:P77"/>
    <mergeCell ref="Q77:U77"/>
    <mergeCell ref="V77:Y77"/>
    <mergeCell ref="Z77:AC77"/>
    <mergeCell ref="Z76:AC76"/>
    <mergeCell ref="AD76:AG76"/>
    <mergeCell ref="AH76:AK76"/>
    <mergeCell ref="AL76:AO76"/>
    <mergeCell ref="AP76:AS76"/>
    <mergeCell ref="AT76:AW76"/>
    <mergeCell ref="A72:BQ72"/>
    <mergeCell ref="A73:BL73"/>
    <mergeCell ref="A75:C76"/>
    <mergeCell ref="D75:P76"/>
    <mergeCell ref="Q75:U76"/>
    <mergeCell ref="V75:AG75"/>
    <mergeCell ref="AH75:AS75"/>
    <mergeCell ref="AT75:BE75"/>
    <mergeCell ref="BF75:BQ75"/>
    <mergeCell ref="V76:Y76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58:B58"/>
    <mergeCell ref="C58:F58"/>
    <mergeCell ref="G58:S58"/>
    <mergeCell ref="T58:X58"/>
    <mergeCell ref="Y58:AH58"/>
    <mergeCell ref="AI58:AR58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Q50:AV50"/>
    <mergeCell ref="AW50:AZ50"/>
    <mergeCell ref="BA50:BD50"/>
    <mergeCell ref="BE50:BH50"/>
    <mergeCell ref="BI50:BQ50"/>
    <mergeCell ref="A54:BL54"/>
    <mergeCell ref="AQ51:AV51"/>
    <mergeCell ref="AW51:AZ51"/>
    <mergeCell ref="BA51:BD51"/>
    <mergeCell ref="BE51:BH51"/>
    <mergeCell ref="A50:P50"/>
    <mergeCell ref="Q50:U50"/>
    <mergeCell ref="V50:Z50"/>
    <mergeCell ref="AA50:AF50"/>
    <mergeCell ref="AG50:AK50"/>
    <mergeCell ref="AL50:AP50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Y39:BB39"/>
    <mergeCell ref="BC39:BF39"/>
    <mergeCell ref="BG39:BJ39"/>
    <mergeCell ref="BK39:BQ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9:F70">
    <cfRule type="cellIs" dxfId="7" priority="1" stopIfTrue="1" operator="equal">
      <formula>$C58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4"/>
  <sheetViews>
    <sheetView topLeftCell="A2" workbookViewId="0">
      <selection activeCell="L16" sqref="L16:BL16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41" t="s">
        <v>24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5.9" customHeight="1"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ht="14.1" customHeight="1"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9.75" hidden="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9.75" hidden="1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</row>
    <row r="8" spans="1:64" ht="9.75" hidden="1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</row>
    <row r="9" spans="1:64" ht="8.25" hidden="1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1" spans="1:64" ht="15.75" customHeight="1">
      <c r="A11" s="74" t="s">
        <v>67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2" t="s">
        <v>128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121" t="s">
        <v>124</v>
      </c>
      <c r="C14" s="36"/>
      <c r="D14" s="36"/>
      <c r="E14" s="36"/>
      <c r="F14" s="36"/>
      <c r="G14" s="36"/>
      <c r="H14" s="36"/>
      <c r="I14" s="36"/>
      <c r="J14" s="36"/>
      <c r="K14" s="36"/>
      <c r="L14" s="122" t="s">
        <v>125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ht="15.9" customHeight="1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 t="s">
        <v>1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64" ht="27.9" customHeight="1">
      <c r="A16" s="4" t="s">
        <v>27</v>
      </c>
      <c r="B16" s="121" t="s">
        <v>130</v>
      </c>
      <c r="C16" s="36"/>
      <c r="D16" s="36"/>
      <c r="E16" s="36"/>
      <c r="F16" s="36"/>
      <c r="G16" s="36"/>
      <c r="H16" s="36"/>
      <c r="I16" s="36"/>
      <c r="J16" s="36"/>
      <c r="K16" s="36"/>
      <c r="L16" s="122" t="s">
        <v>129</v>
      </c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</row>
    <row r="17" spans="1:79" ht="15.9" customHeight="1">
      <c r="A17" s="44" t="s"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 t="s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79" ht="27.9" customHeight="1">
      <c r="A18" s="4" t="s">
        <v>28</v>
      </c>
      <c r="B18" s="121" t="s">
        <v>542</v>
      </c>
      <c r="C18" s="36"/>
      <c r="D18" s="36"/>
      <c r="E18" s="36"/>
      <c r="F18" s="36"/>
      <c r="G18" s="36"/>
      <c r="H18" s="36"/>
      <c r="I18" s="36"/>
      <c r="J18" s="36"/>
      <c r="K18" s="36"/>
      <c r="M18" s="124" t="s">
        <v>479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C18" s="122" t="s">
        <v>541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</row>
    <row r="19" spans="1:79" ht="32.1" customHeight="1">
      <c r="A19" s="44" t="s"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 t="s">
        <v>29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</row>
    <row r="21" spans="1:79" ht="15.75" customHeight="1">
      <c r="A21" s="38" t="s">
        <v>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15" customHeight="1">
      <c r="A22" s="70" t="s">
        <v>126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</row>
    <row r="24" spans="1:79" ht="27.9" customHeight="1">
      <c r="A24" s="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 t="s">
        <v>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5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27.9" customHeight="1">
      <c r="A25" s="9" t="s">
        <v>10</v>
      </c>
      <c r="B25" s="9"/>
      <c r="C25" s="9"/>
      <c r="D25" s="9"/>
      <c r="E25" s="9"/>
      <c r="F25" s="9"/>
      <c r="G25" s="9"/>
      <c r="H25" s="9" t="s">
        <v>9</v>
      </c>
      <c r="I25" s="9"/>
      <c r="J25" s="9"/>
      <c r="K25" s="9"/>
      <c r="L25" s="9"/>
      <c r="M25" s="9"/>
      <c r="N25" s="9"/>
      <c r="O25" s="9" t="s">
        <v>8</v>
      </c>
      <c r="P25" s="9"/>
      <c r="Q25" s="9"/>
      <c r="R25" s="9"/>
      <c r="S25" s="9"/>
      <c r="T25" s="9"/>
      <c r="U25" s="9"/>
      <c r="V25" s="9" t="s">
        <v>10</v>
      </c>
      <c r="W25" s="9"/>
      <c r="X25" s="9"/>
      <c r="Y25" s="9"/>
      <c r="Z25" s="9"/>
      <c r="AA25" s="9"/>
      <c r="AB25" s="9"/>
      <c r="AC25" s="9" t="s">
        <v>9</v>
      </c>
      <c r="AD25" s="9"/>
      <c r="AE25" s="9"/>
      <c r="AF25" s="9"/>
      <c r="AG25" s="9"/>
      <c r="AH25" s="9"/>
      <c r="AI25" s="9"/>
      <c r="AJ25" s="9" t="s">
        <v>8</v>
      </c>
      <c r="AK25" s="9"/>
      <c r="AL25" s="9"/>
      <c r="AM25" s="9"/>
      <c r="AN25" s="9"/>
      <c r="AO25" s="9"/>
      <c r="AP25" s="9"/>
      <c r="AQ25" s="9" t="s">
        <v>10</v>
      </c>
      <c r="AR25" s="9"/>
      <c r="AS25" s="9"/>
      <c r="AT25" s="9"/>
      <c r="AU25" s="9"/>
      <c r="AV25" s="9"/>
      <c r="AW25" s="9"/>
      <c r="AX25" s="9" t="s">
        <v>9</v>
      </c>
      <c r="AY25" s="9"/>
      <c r="AZ25" s="9"/>
      <c r="BA25" s="9"/>
      <c r="BB25" s="9"/>
      <c r="BC25" s="9"/>
      <c r="BD25" s="9"/>
      <c r="BE25" s="9" t="s">
        <v>8</v>
      </c>
      <c r="BF25" s="9"/>
      <c r="BG25" s="9"/>
      <c r="BH25" s="9"/>
      <c r="BI25" s="9"/>
      <c r="BJ25" s="9"/>
      <c r="BK25" s="9"/>
      <c r="BL25" s="9"/>
    </row>
    <row r="26" spans="1:79" ht="15.9" customHeight="1">
      <c r="A26" s="9">
        <v>1</v>
      </c>
      <c r="B26" s="9"/>
      <c r="C26" s="9"/>
      <c r="D26" s="9"/>
      <c r="E26" s="9"/>
      <c r="F26" s="9"/>
      <c r="G26" s="9"/>
      <c r="H26" s="9">
        <v>2</v>
      </c>
      <c r="I26" s="9"/>
      <c r="J26" s="9"/>
      <c r="K26" s="9"/>
      <c r="L26" s="9"/>
      <c r="M26" s="9"/>
      <c r="N26" s="9"/>
      <c r="O26" s="9">
        <v>3</v>
      </c>
      <c r="P26" s="9"/>
      <c r="Q26" s="9"/>
      <c r="R26" s="9"/>
      <c r="S26" s="9"/>
      <c r="T26" s="9"/>
      <c r="U26" s="9"/>
      <c r="V26" s="9">
        <v>4</v>
      </c>
      <c r="W26" s="9"/>
      <c r="X26" s="9"/>
      <c r="Y26" s="9"/>
      <c r="Z26" s="9"/>
      <c r="AA26" s="9"/>
      <c r="AB26" s="9"/>
      <c r="AC26" s="9">
        <v>5</v>
      </c>
      <c r="AD26" s="9"/>
      <c r="AE26" s="9"/>
      <c r="AF26" s="9"/>
      <c r="AG26" s="9"/>
      <c r="AH26" s="9"/>
      <c r="AI26" s="9"/>
      <c r="AJ26" s="9">
        <v>6</v>
      </c>
      <c r="AK26" s="9"/>
      <c r="AL26" s="9"/>
      <c r="AM26" s="9"/>
      <c r="AN26" s="9"/>
      <c r="AO26" s="9"/>
      <c r="AP26" s="9"/>
      <c r="AQ26" s="9">
        <v>7</v>
      </c>
      <c r="AR26" s="9"/>
      <c r="AS26" s="9"/>
      <c r="AT26" s="9"/>
      <c r="AU26" s="9"/>
      <c r="AV26" s="9"/>
      <c r="AW26" s="9"/>
      <c r="AX26" s="9">
        <v>8</v>
      </c>
      <c r="AY26" s="9"/>
      <c r="AZ26" s="9"/>
      <c r="BA26" s="9"/>
      <c r="BB26" s="9"/>
      <c r="BC26" s="9"/>
      <c r="BD26" s="9"/>
      <c r="BE26" s="9">
        <v>9</v>
      </c>
      <c r="BF26" s="9"/>
      <c r="BG26" s="9"/>
      <c r="BH26" s="9"/>
      <c r="BI26" s="9"/>
      <c r="BJ26" s="9"/>
      <c r="BK26" s="9"/>
      <c r="BL26" s="9"/>
    </row>
    <row r="27" spans="1:79" ht="12.75" hidden="1" customHeight="1">
      <c r="A27" s="18" t="s">
        <v>78</v>
      </c>
      <c r="B27" s="18"/>
      <c r="C27" s="18"/>
      <c r="D27" s="18"/>
      <c r="E27" s="18"/>
      <c r="F27" s="18"/>
      <c r="G27" s="18"/>
      <c r="H27" s="18" t="s">
        <v>79</v>
      </c>
      <c r="I27" s="18"/>
      <c r="J27" s="18"/>
      <c r="K27" s="18"/>
      <c r="L27" s="18"/>
      <c r="M27" s="18"/>
      <c r="N27" s="18"/>
      <c r="O27" s="72" t="s">
        <v>50</v>
      </c>
      <c r="P27" s="14"/>
      <c r="Q27" s="14"/>
      <c r="R27" s="14"/>
      <c r="S27" s="14"/>
      <c r="T27" s="14"/>
      <c r="U27" s="14"/>
      <c r="V27" s="18" t="s">
        <v>48</v>
      </c>
      <c r="W27" s="18"/>
      <c r="X27" s="18"/>
      <c r="Y27" s="18"/>
      <c r="Z27" s="18"/>
      <c r="AA27" s="18"/>
      <c r="AB27" s="18"/>
      <c r="AC27" s="18" t="s">
        <v>49</v>
      </c>
      <c r="AD27" s="18"/>
      <c r="AE27" s="18"/>
      <c r="AF27" s="18"/>
      <c r="AG27" s="18"/>
      <c r="AH27" s="18"/>
      <c r="AI27" s="18"/>
      <c r="AJ27" s="72" t="s">
        <v>50</v>
      </c>
      <c r="AK27" s="14"/>
      <c r="AL27" s="14"/>
      <c r="AM27" s="14"/>
      <c r="AN27" s="14"/>
      <c r="AO27" s="14"/>
      <c r="AP27" s="14"/>
      <c r="AQ27" s="13" t="s">
        <v>51</v>
      </c>
      <c r="AR27" s="18"/>
      <c r="AS27" s="18"/>
      <c r="AT27" s="18"/>
      <c r="AU27" s="18"/>
      <c r="AV27" s="18"/>
      <c r="AW27" s="18"/>
      <c r="AX27" s="13" t="s">
        <v>51</v>
      </c>
      <c r="AY27" s="18"/>
      <c r="AZ27" s="18"/>
      <c r="BA27" s="18"/>
      <c r="BB27" s="18"/>
      <c r="BC27" s="18"/>
      <c r="BD27" s="18"/>
      <c r="BE27" s="14" t="s">
        <v>50</v>
      </c>
      <c r="BF27" s="14"/>
      <c r="BG27" s="14"/>
      <c r="BH27" s="14"/>
      <c r="BI27" s="14"/>
      <c r="BJ27" s="14"/>
      <c r="BK27" s="14"/>
      <c r="BL27" s="14"/>
      <c r="CA27" s="1" t="s">
        <v>68</v>
      </c>
    </row>
    <row r="28" spans="1:79" ht="15.6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0"/>
      <c r="P28" s="10"/>
      <c r="Q28" s="10"/>
      <c r="R28" s="10"/>
      <c r="S28" s="10"/>
      <c r="T28" s="10"/>
      <c r="U28" s="10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0"/>
      <c r="AP28" s="10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0"/>
      <c r="BF28" s="10"/>
      <c r="BG28" s="10"/>
      <c r="BH28" s="10"/>
      <c r="BI28" s="10"/>
      <c r="BJ28" s="10"/>
      <c r="BK28" s="10"/>
      <c r="BL28" s="10"/>
      <c r="CA28" s="1" t="s">
        <v>69</v>
      </c>
    </row>
    <row r="31" spans="1:79" ht="15.75" customHeight="1">
      <c r="A31" s="73" t="s">
        <v>11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5" customHeight="1">
      <c r="A32" s="70" t="s">
        <v>127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4" spans="1:79" ht="48" customHeight="1">
      <c r="A34" s="9" t="s">
        <v>15</v>
      </c>
      <c r="B34" s="9" t="s">
        <v>14</v>
      </c>
      <c r="C34" s="9"/>
      <c r="D34" s="9"/>
      <c r="E34" s="9"/>
      <c r="F34" s="9" t="s">
        <v>30</v>
      </c>
      <c r="G34" s="9"/>
      <c r="H34" s="9"/>
      <c r="I34" s="9"/>
      <c r="J34" s="9" t="s">
        <v>40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13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 t="s">
        <v>12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 t="s">
        <v>5</v>
      </c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 t="s">
        <v>80</v>
      </c>
      <c r="BL34" s="9"/>
      <c r="BM34" s="9"/>
      <c r="BN34" s="9"/>
      <c r="BO34" s="9"/>
      <c r="BP34" s="9"/>
      <c r="BQ34" s="9"/>
    </row>
    <row r="35" spans="1:79" ht="29.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</v>
      </c>
      <c r="AB35" s="9"/>
      <c r="AC35" s="9"/>
      <c r="AD35" s="9"/>
      <c r="AE35" s="9" t="s">
        <v>9</v>
      </c>
      <c r="AF35" s="9"/>
      <c r="AG35" s="9"/>
      <c r="AH35" s="9"/>
      <c r="AI35" s="9" t="s">
        <v>8</v>
      </c>
      <c r="AJ35" s="9"/>
      <c r="AK35" s="9"/>
      <c r="AL35" s="9"/>
      <c r="AM35" s="9" t="s">
        <v>10</v>
      </c>
      <c r="AN35" s="9"/>
      <c r="AO35" s="9"/>
      <c r="AP35" s="9"/>
      <c r="AQ35" s="9" t="s">
        <v>9</v>
      </c>
      <c r="AR35" s="9"/>
      <c r="AS35" s="9"/>
      <c r="AT35" s="9"/>
      <c r="AU35" s="9" t="s">
        <v>8</v>
      </c>
      <c r="AV35" s="9"/>
      <c r="AW35" s="9"/>
      <c r="AX35" s="9"/>
      <c r="AY35" s="9" t="s">
        <v>10</v>
      </c>
      <c r="AZ35" s="9"/>
      <c r="BA35" s="9"/>
      <c r="BB35" s="9"/>
      <c r="BC35" s="9" t="s">
        <v>9</v>
      </c>
      <c r="BD35" s="9"/>
      <c r="BE35" s="9"/>
      <c r="BF35" s="9"/>
      <c r="BG35" s="9" t="s">
        <v>8</v>
      </c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79" ht="15.9" customHeight="1">
      <c r="A36" s="7">
        <v>1</v>
      </c>
      <c r="B36" s="9">
        <v>2</v>
      </c>
      <c r="C36" s="9"/>
      <c r="D36" s="9"/>
      <c r="E36" s="9"/>
      <c r="F36" s="9">
        <v>3</v>
      </c>
      <c r="G36" s="9"/>
      <c r="H36" s="9"/>
      <c r="I36" s="9"/>
      <c r="J36" s="9">
        <v>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5</v>
      </c>
      <c r="AB36" s="9"/>
      <c r="AC36" s="9"/>
      <c r="AD36" s="9"/>
      <c r="AE36" s="9">
        <v>6</v>
      </c>
      <c r="AF36" s="9"/>
      <c r="AG36" s="9"/>
      <c r="AH36" s="9"/>
      <c r="AI36" s="9">
        <v>7</v>
      </c>
      <c r="AJ36" s="9"/>
      <c r="AK36" s="9"/>
      <c r="AL36" s="9"/>
      <c r="AM36" s="9">
        <v>8</v>
      </c>
      <c r="AN36" s="9"/>
      <c r="AO36" s="9"/>
      <c r="AP36" s="9"/>
      <c r="AQ36" s="9">
        <v>9</v>
      </c>
      <c r="AR36" s="9"/>
      <c r="AS36" s="9"/>
      <c r="AT36" s="9"/>
      <c r="AU36" s="9">
        <v>10</v>
      </c>
      <c r="AV36" s="9"/>
      <c r="AW36" s="9"/>
      <c r="AX36" s="9"/>
      <c r="AY36" s="9">
        <v>11</v>
      </c>
      <c r="AZ36" s="9"/>
      <c r="BA36" s="9"/>
      <c r="BB36" s="9"/>
      <c r="BC36" s="9">
        <v>12</v>
      </c>
      <c r="BD36" s="9"/>
      <c r="BE36" s="9"/>
      <c r="BF36" s="9"/>
      <c r="BG36" s="9">
        <v>13</v>
      </c>
      <c r="BH36" s="9"/>
      <c r="BI36" s="9"/>
      <c r="BJ36" s="9"/>
      <c r="BK36" s="9">
        <v>14</v>
      </c>
      <c r="BL36" s="9"/>
      <c r="BM36" s="9"/>
      <c r="BN36" s="9"/>
      <c r="BO36" s="9"/>
      <c r="BP36" s="9"/>
      <c r="BQ36" s="9"/>
    </row>
    <row r="37" spans="1:79" ht="15.75" hidden="1" customHeight="1">
      <c r="A37" s="8" t="s">
        <v>52</v>
      </c>
      <c r="B37" s="45" t="s">
        <v>53</v>
      </c>
      <c r="C37" s="45"/>
      <c r="D37" s="45"/>
      <c r="E37" s="45"/>
      <c r="F37" s="45" t="s">
        <v>54</v>
      </c>
      <c r="G37" s="45"/>
      <c r="H37" s="45"/>
      <c r="I37" s="45"/>
      <c r="J37" s="15" t="s">
        <v>55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8" t="s">
        <v>47</v>
      </c>
      <c r="AB37" s="18"/>
      <c r="AC37" s="18"/>
      <c r="AD37" s="18"/>
      <c r="AE37" s="18" t="s">
        <v>46</v>
      </c>
      <c r="AF37" s="18"/>
      <c r="AG37" s="18"/>
      <c r="AH37" s="18"/>
      <c r="AI37" s="72" t="s">
        <v>62</v>
      </c>
      <c r="AJ37" s="14"/>
      <c r="AK37" s="14"/>
      <c r="AL37" s="14"/>
      <c r="AM37" s="18" t="s">
        <v>48</v>
      </c>
      <c r="AN37" s="18"/>
      <c r="AO37" s="18"/>
      <c r="AP37" s="18"/>
      <c r="AQ37" s="18" t="s">
        <v>49</v>
      </c>
      <c r="AR37" s="18"/>
      <c r="AS37" s="18"/>
      <c r="AT37" s="18"/>
      <c r="AU37" s="72" t="s">
        <v>62</v>
      </c>
      <c r="AV37" s="14"/>
      <c r="AW37" s="14"/>
      <c r="AX37" s="14"/>
      <c r="AY37" s="13" t="s">
        <v>63</v>
      </c>
      <c r="AZ37" s="18"/>
      <c r="BA37" s="18"/>
      <c r="BB37" s="18"/>
      <c r="BC37" s="13" t="s">
        <v>63</v>
      </c>
      <c r="BD37" s="18"/>
      <c r="BE37" s="18"/>
      <c r="BF37" s="18"/>
      <c r="BG37" s="14" t="s">
        <v>62</v>
      </c>
      <c r="BH37" s="14"/>
      <c r="BI37" s="14"/>
      <c r="BJ37" s="14"/>
      <c r="BK37" s="15" t="s">
        <v>81</v>
      </c>
      <c r="BL37" s="15"/>
      <c r="BM37" s="15"/>
      <c r="BN37" s="15"/>
      <c r="BO37" s="15"/>
      <c r="BP37" s="15"/>
      <c r="BQ37" s="15"/>
      <c r="CA37" s="1" t="s">
        <v>70</v>
      </c>
    </row>
    <row r="38" spans="1:79" s="91" customFormat="1" ht="31.2" customHeight="1">
      <c r="A38" s="81">
        <v>1</v>
      </c>
      <c r="B38" s="82" t="s">
        <v>542</v>
      </c>
      <c r="C38" s="83"/>
      <c r="D38" s="83"/>
      <c r="E38" s="84"/>
      <c r="F38" s="85" t="s">
        <v>540</v>
      </c>
      <c r="G38" s="86"/>
      <c r="H38" s="86"/>
      <c r="I38" s="86"/>
      <c r="J38" s="87" t="s">
        <v>541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9"/>
      <c r="AA38" s="10">
        <v>0</v>
      </c>
      <c r="AB38" s="10"/>
      <c r="AC38" s="10"/>
      <c r="AD38" s="10"/>
      <c r="AE38" s="10">
        <v>238</v>
      </c>
      <c r="AF38" s="10"/>
      <c r="AG38" s="10"/>
      <c r="AH38" s="10"/>
      <c r="AI38" s="10">
        <f>AA38+AE38</f>
        <v>238</v>
      </c>
      <c r="AJ38" s="10"/>
      <c r="AK38" s="10"/>
      <c r="AL38" s="10"/>
      <c r="AM38" s="10">
        <v>0</v>
      </c>
      <c r="AN38" s="10"/>
      <c r="AO38" s="10"/>
      <c r="AP38" s="10"/>
      <c r="AQ38" s="10">
        <v>0</v>
      </c>
      <c r="AR38" s="10"/>
      <c r="AS38" s="10"/>
      <c r="AT38" s="10"/>
      <c r="AU38" s="10">
        <f>AM38+AQ38</f>
        <v>0</v>
      </c>
      <c r="AV38" s="10"/>
      <c r="AW38" s="10"/>
      <c r="AX38" s="10"/>
      <c r="AY38" s="10">
        <f>AM38-AA38</f>
        <v>0</v>
      </c>
      <c r="AZ38" s="10"/>
      <c r="BA38" s="10"/>
      <c r="BB38" s="10"/>
      <c r="BC38" s="10">
        <f>AQ38-AE38</f>
        <v>-238</v>
      </c>
      <c r="BD38" s="10"/>
      <c r="BE38" s="10"/>
      <c r="BF38" s="10"/>
      <c r="BG38" s="10">
        <f>AY38+BC38</f>
        <v>-238</v>
      </c>
      <c r="BH38" s="10"/>
      <c r="BI38" s="10"/>
      <c r="BJ38" s="10"/>
      <c r="BK38" s="90"/>
      <c r="BL38" s="90"/>
      <c r="BM38" s="90"/>
      <c r="BN38" s="90"/>
      <c r="BO38" s="90"/>
      <c r="BP38" s="90"/>
      <c r="BQ38" s="90"/>
      <c r="CA38" s="91" t="s">
        <v>71</v>
      </c>
    </row>
    <row r="39" spans="1:79" ht="46.8" customHeight="1">
      <c r="A39" s="7">
        <v>2</v>
      </c>
      <c r="B39" s="80" t="s">
        <v>542</v>
      </c>
      <c r="C39" s="30"/>
      <c r="D39" s="30"/>
      <c r="E39" s="31"/>
      <c r="F39" s="76" t="s">
        <v>540</v>
      </c>
      <c r="G39" s="39"/>
      <c r="H39" s="39"/>
      <c r="I39" s="39"/>
      <c r="J39" s="77" t="s">
        <v>543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6"/>
      <c r="AA39" s="12">
        <v>0</v>
      </c>
      <c r="AB39" s="12"/>
      <c r="AC39" s="12"/>
      <c r="AD39" s="12"/>
      <c r="AE39" s="12">
        <v>238</v>
      </c>
      <c r="AF39" s="12"/>
      <c r="AG39" s="12"/>
      <c r="AH39" s="12"/>
      <c r="AI39" s="12">
        <f>AA39+AE39</f>
        <v>238</v>
      </c>
      <c r="AJ39" s="12"/>
      <c r="AK39" s="12"/>
      <c r="AL39" s="12"/>
      <c r="AM39" s="12">
        <v>0</v>
      </c>
      <c r="AN39" s="12"/>
      <c r="AO39" s="12"/>
      <c r="AP39" s="12"/>
      <c r="AQ39" s="12">
        <v>0</v>
      </c>
      <c r="AR39" s="12"/>
      <c r="AS39" s="12"/>
      <c r="AT39" s="12"/>
      <c r="AU39" s="12">
        <f>AM39+AQ39</f>
        <v>0</v>
      </c>
      <c r="AV39" s="12"/>
      <c r="AW39" s="12"/>
      <c r="AX39" s="12"/>
      <c r="AY39" s="12">
        <f>AM39-AA39</f>
        <v>0</v>
      </c>
      <c r="AZ39" s="12"/>
      <c r="BA39" s="12"/>
      <c r="BB39" s="12"/>
      <c r="BC39" s="12">
        <f>AQ39-AE39</f>
        <v>-238</v>
      </c>
      <c r="BD39" s="12"/>
      <c r="BE39" s="12"/>
      <c r="BF39" s="12"/>
      <c r="BG39" s="12">
        <f>AY39+BC39</f>
        <v>-238</v>
      </c>
      <c r="BH39" s="12"/>
      <c r="BI39" s="12"/>
      <c r="BJ39" s="12"/>
      <c r="BK39" s="16"/>
      <c r="BL39" s="16"/>
      <c r="BM39" s="16"/>
      <c r="BN39" s="16"/>
      <c r="BO39" s="16"/>
      <c r="BP39" s="16"/>
      <c r="BQ39" s="16"/>
    </row>
    <row r="40" spans="1:79" s="91" customFormat="1" ht="15.6" customHeight="1">
      <c r="A40" s="81"/>
      <c r="B40" s="82" t="s">
        <v>90</v>
      </c>
      <c r="C40" s="83"/>
      <c r="D40" s="83"/>
      <c r="E40" s="84"/>
      <c r="F40" s="85" t="s">
        <v>90</v>
      </c>
      <c r="G40" s="86"/>
      <c r="H40" s="86"/>
      <c r="I40" s="86"/>
      <c r="J40" s="87" t="s">
        <v>91</v>
      </c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1"/>
      <c r="AA40" s="10">
        <v>0</v>
      </c>
      <c r="AB40" s="10"/>
      <c r="AC40" s="10"/>
      <c r="AD40" s="10"/>
      <c r="AE40" s="10">
        <v>238</v>
      </c>
      <c r="AF40" s="10"/>
      <c r="AG40" s="10"/>
      <c r="AH40" s="10"/>
      <c r="AI40" s="10">
        <f>AA40+AE40</f>
        <v>238</v>
      </c>
      <c r="AJ40" s="10"/>
      <c r="AK40" s="10"/>
      <c r="AL40" s="10"/>
      <c r="AM40" s="10">
        <v>0</v>
      </c>
      <c r="AN40" s="10"/>
      <c r="AO40" s="10"/>
      <c r="AP40" s="10"/>
      <c r="AQ40" s="10">
        <v>0</v>
      </c>
      <c r="AR40" s="10"/>
      <c r="AS40" s="10"/>
      <c r="AT40" s="10"/>
      <c r="AU40" s="10">
        <f>AM40+AQ40</f>
        <v>0</v>
      </c>
      <c r="AV40" s="10"/>
      <c r="AW40" s="10"/>
      <c r="AX40" s="10"/>
      <c r="AY40" s="10">
        <f>AM40-AA40</f>
        <v>0</v>
      </c>
      <c r="AZ40" s="10"/>
      <c r="BA40" s="10"/>
      <c r="BB40" s="10"/>
      <c r="BC40" s="10">
        <f>AQ40-AE40</f>
        <v>-238</v>
      </c>
      <c r="BD40" s="10"/>
      <c r="BE40" s="10"/>
      <c r="BF40" s="10"/>
      <c r="BG40" s="10">
        <f>AY40+BC40</f>
        <v>-238</v>
      </c>
      <c r="BH40" s="10"/>
      <c r="BI40" s="10"/>
      <c r="BJ40" s="10"/>
      <c r="BK40" s="90"/>
      <c r="BL40" s="90"/>
      <c r="BM40" s="90"/>
      <c r="BN40" s="90"/>
      <c r="BO40" s="90"/>
      <c r="BP40" s="90"/>
      <c r="BQ40" s="90"/>
    </row>
    <row r="43" spans="1:79" ht="15.75" customHeight="1">
      <c r="A43" s="73" t="s">
        <v>32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</row>
    <row r="44" spans="1:79" ht="15" customHeight="1">
      <c r="A44" s="70" t="s">
        <v>127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</row>
    <row r="46" spans="1:79" ht="39.9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 t="s">
        <v>13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 t="s">
        <v>12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5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 t="s">
        <v>80</v>
      </c>
      <c r="BJ46" s="9"/>
      <c r="BK46" s="9"/>
      <c r="BL46" s="9"/>
      <c r="BM46" s="9"/>
      <c r="BN46" s="9"/>
      <c r="BO46" s="9"/>
      <c r="BP46" s="9"/>
      <c r="BQ46" s="9"/>
    </row>
    <row r="47" spans="1:79" ht="29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10</v>
      </c>
      <c r="R47" s="9"/>
      <c r="S47" s="9"/>
      <c r="T47" s="9"/>
      <c r="U47" s="9"/>
      <c r="V47" s="9" t="s">
        <v>9</v>
      </c>
      <c r="W47" s="9"/>
      <c r="X47" s="9"/>
      <c r="Y47" s="9"/>
      <c r="Z47" s="9"/>
      <c r="AA47" s="9" t="s">
        <v>8</v>
      </c>
      <c r="AB47" s="9"/>
      <c r="AC47" s="9"/>
      <c r="AD47" s="9"/>
      <c r="AE47" s="9"/>
      <c r="AF47" s="9"/>
      <c r="AG47" s="9" t="s">
        <v>10</v>
      </c>
      <c r="AH47" s="9"/>
      <c r="AI47" s="9"/>
      <c r="AJ47" s="9"/>
      <c r="AK47" s="9"/>
      <c r="AL47" s="9" t="s">
        <v>9</v>
      </c>
      <c r="AM47" s="9"/>
      <c r="AN47" s="9"/>
      <c r="AO47" s="9"/>
      <c r="AP47" s="9"/>
      <c r="AQ47" s="9" t="s">
        <v>8</v>
      </c>
      <c r="AR47" s="9"/>
      <c r="AS47" s="9"/>
      <c r="AT47" s="9"/>
      <c r="AU47" s="9"/>
      <c r="AV47" s="9"/>
      <c r="AW47" s="9" t="s">
        <v>10</v>
      </c>
      <c r="AX47" s="11"/>
      <c r="AY47" s="11"/>
      <c r="AZ47" s="11"/>
      <c r="BA47" s="9" t="s">
        <v>9</v>
      </c>
      <c r="BB47" s="11"/>
      <c r="BC47" s="11"/>
      <c r="BD47" s="11"/>
      <c r="BE47" s="9" t="s">
        <v>8</v>
      </c>
      <c r="BF47" s="11"/>
      <c r="BG47" s="11"/>
      <c r="BH47" s="11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9" customHeight="1">
      <c r="A48" s="9">
        <v>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2</v>
      </c>
      <c r="R48" s="9"/>
      <c r="S48" s="9"/>
      <c r="T48" s="9"/>
      <c r="U48" s="9"/>
      <c r="V48" s="9">
        <v>3</v>
      </c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>
        <v>5</v>
      </c>
      <c r="AH48" s="9"/>
      <c r="AI48" s="9"/>
      <c r="AJ48" s="9"/>
      <c r="AK48" s="9"/>
      <c r="AL48" s="9">
        <v>6</v>
      </c>
      <c r="AM48" s="9"/>
      <c r="AN48" s="9"/>
      <c r="AO48" s="9"/>
      <c r="AP48" s="9"/>
      <c r="AQ48" s="9">
        <v>7</v>
      </c>
      <c r="AR48" s="9"/>
      <c r="AS48" s="9"/>
      <c r="AT48" s="9"/>
      <c r="AU48" s="9"/>
      <c r="AV48" s="9"/>
      <c r="AW48" s="9">
        <v>8</v>
      </c>
      <c r="AX48" s="11"/>
      <c r="AY48" s="11"/>
      <c r="AZ48" s="11"/>
      <c r="BA48" s="9">
        <v>9</v>
      </c>
      <c r="BB48" s="11"/>
      <c r="BC48" s="11"/>
      <c r="BD48" s="11"/>
      <c r="BE48" s="9">
        <v>10</v>
      </c>
      <c r="BF48" s="11"/>
      <c r="BG48" s="11"/>
      <c r="BH48" s="11"/>
      <c r="BI48" s="17">
        <v>11</v>
      </c>
      <c r="BJ48" s="17"/>
      <c r="BK48" s="17"/>
      <c r="BL48" s="17"/>
      <c r="BM48" s="17"/>
      <c r="BN48" s="17"/>
      <c r="BO48" s="17"/>
      <c r="BP48" s="17"/>
      <c r="BQ48" s="17"/>
    </row>
    <row r="49" spans="1:79" ht="18" hidden="1" customHeight="1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 t="s">
        <v>47</v>
      </c>
      <c r="R49" s="18"/>
      <c r="S49" s="18"/>
      <c r="T49" s="18"/>
      <c r="U49" s="18"/>
      <c r="V49" s="18" t="s">
        <v>46</v>
      </c>
      <c r="W49" s="18"/>
      <c r="X49" s="18"/>
      <c r="Y49" s="18"/>
      <c r="Z49" s="18"/>
      <c r="AA49" s="72" t="s">
        <v>64</v>
      </c>
      <c r="AB49" s="14"/>
      <c r="AC49" s="14"/>
      <c r="AD49" s="14"/>
      <c r="AE49" s="14"/>
      <c r="AF49" s="14"/>
      <c r="AG49" s="18" t="s">
        <v>48</v>
      </c>
      <c r="AH49" s="18"/>
      <c r="AI49" s="18"/>
      <c r="AJ49" s="18"/>
      <c r="AK49" s="18"/>
      <c r="AL49" s="18" t="s">
        <v>49</v>
      </c>
      <c r="AM49" s="18"/>
      <c r="AN49" s="18"/>
      <c r="AO49" s="18"/>
      <c r="AP49" s="18"/>
      <c r="AQ49" s="72" t="s">
        <v>64</v>
      </c>
      <c r="AR49" s="14"/>
      <c r="AS49" s="14"/>
      <c r="AT49" s="14"/>
      <c r="AU49" s="14"/>
      <c r="AV49" s="14"/>
      <c r="AW49" s="13" t="s">
        <v>65</v>
      </c>
      <c r="AX49" s="13"/>
      <c r="AY49" s="13"/>
      <c r="AZ49" s="13"/>
      <c r="BA49" s="13" t="s">
        <v>82</v>
      </c>
      <c r="BB49" s="11"/>
      <c r="BC49" s="11"/>
      <c r="BD49" s="11"/>
      <c r="BE49" s="14" t="s">
        <v>62</v>
      </c>
      <c r="BF49" s="14"/>
      <c r="BG49" s="14"/>
      <c r="BH49" s="14"/>
      <c r="BI49" s="18" t="s">
        <v>81</v>
      </c>
      <c r="BJ49" s="18"/>
      <c r="BK49" s="18"/>
      <c r="BL49" s="18"/>
      <c r="BM49" s="18"/>
      <c r="BN49" s="18"/>
      <c r="BO49" s="18"/>
      <c r="BP49" s="18"/>
      <c r="BQ49" s="18"/>
      <c r="CA49" s="1" t="s">
        <v>72</v>
      </c>
    </row>
    <row r="50" spans="1:79" ht="31.2" customHeight="1">
      <c r="A50" s="102" t="s">
        <v>544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4"/>
      <c r="Q50" s="12">
        <v>0</v>
      </c>
      <c r="R50" s="12"/>
      <c r="S50" s="12"/>
      <c r="T50" s="12"/>
      <c r="U50" s="12"/>
      <c r="V50" s="12">
        <v>238</v>
      </c>
      <c r="W50" s="12"/>
      <c r="X50" s="12"/>
      <c r="Y50" s="12"/>
      <c r="Z50" s="12"/>
      <c r="AA50" s="12">
        <f>Q50+V50</f>
        <v>238</v>
      </c>
      <c r="AB50" s="12"/>
      <c r="AC50" s="12"/>
      <c r="AD50" s="12"/>
      <c r="AE50" s="12"/>
      <c r="AF50" s="12"/>
      <c r="AG50" s="12">
        <v>0</v>
      </c>
      <c r="AH50" s="12"/>
      <c r="AI50" s="12"/>
      <c r="AJ50" s="12"/>
      <c r="AK50" s="12"/>
      <c r="AL50" s="12">
        <v>0</v>
      </c>
      <c r="AM50" s="12"/>
      <c r="AN50" s="12"/>
      <c r="AO50" s="12"/>
      <c r="AP50" s="12"/>
      <c r="AQ50" s="12">
        <f>AG50+AL50</f>
        <v>0</v>
      </c>
      <c r="AR50" s="12"/>
      <c r="AS50" s="12"/>
      <c r="AT50" s="12"/>
      <c r="AU50" s="12"/>
      <c r="AV50" s="12"/>
      <c r="AW50" s="12">
        <f>AG50-Q50</f>
        <v>0</v>
      </c>
      <c r="AX50" s="128"/>
      <c r="AY50" s="128"/>
      <c r="AZ50" s="128"/>
      <c r="BA50" s="12">
        <f>AL50-V50</f>
        <v>-238</v>
      </c>
      <c r="BB50" s="128"/>
      <c r="BC50" s="128"/>
      <c r="BD50" s="128"/>
      <c r="BE50" s="12">
        <f>AW50+BA50</f>
        <v>-238</v>
      </c>
      <c r="BF50" s="128"/>
      <c r="BG50" s="128"/>
      <c r="BH50" s="128"/>
      <c r="BI50" s="71"/>
      <c r="BJ50" s="71"/>
      <c r="BK50" s="71"/>
      <c r="BL50" s="71"/>
      <c r="BM50" s="71"/>
      <c r="BN50" s="71"/>
      <c r="BO50" s="71"/>
      <c r="BP50" s="71"/>
      <c r="BQ50" s="71"/>
      <c r="CA50" s="1" t="s">
        <v>73</v>
      </c>
    </row>
    <row r="51" spans="1:79" s="91" customFormat="1" ht="15.6" customHeight="1">
      <c r="A51" s="105" t="s">
        <v>91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1"/>
      <c r="Q51" s="10">
        <v>0</v>
      </c>
      <c r="R51" s="10"/>
      <c r="S51" s="10"/>
      <c r="T51" s="10"/>
      <c r="U51" s="10"/>
      <c r="V51" s="10">
        <v>238</v>
      </c>
      <c r="W51" s="10"/>
      <c r="X51" s="10"/>
      <c r="Y51" s="10"/>
      <c r="Z51" s="10"/>
      <c r="AA51" s="10">
        <f>Q51+V51</f>
        <v>238</v>
      </c>
      <c r="AB51" s="10"/>
      <c r="AC51" s="10"/>
      <c r="AD51" s="10"/>
      <c r="AE51" s="10"/>
      <c r="AF51" s="10"/>
      <c r="AG51" s="10">
        <v>0</v>
      </c>
      <c r="AH51" s="10"/>
      <c r="AI51" s="10"/>
      <c r="AJ51" s="10"/>
      <c r="AK51" s="10"/>
      <c r="AL51" s="10">
        <v>0</v>
      </c>
      <c r="AM51" s="10"/>
      <c r="AN51" s="10"/>
      <c r="AO51" s="10"/>
      <c r="AP51" s="10"/>
      <c r="AQ51" s="10">
        <f>AG51+AL51</f>
        <v>0</v>
      </c>
      <c r="AR51" s="10"/>
      <c r="AS51" s="10"/>
      <c r="AT51" s="10"/>
      <c r="AU51" s="10"/>
      <c r="AV51" s="10"/>
      <c r="AW51" s="10">
        <f>AG51-Q51</f>
        <v>0</v>
      </c>
      <c r="AX51" s="108"/>
      <c r="AY51" s="108"/>
      <c r="AZ51" s="108"/>
      <c r="BA51" s="10">
        <f>AL51-V51</f>
        <v>-238</v>
      </c>
      <c r="BB51" s="108"/>
      <c r="BC51" s="108"/>
      <c r="BD51" s="108"/>
      <c r="BE51" s="10">
        <f>AW51+BA51</f>
        <v>-238</v>
      </c>
      <c r="BF51" s="108"/>
      <c r="BG51" s="108"/>
      <c r="BH51" s="108"/>
      <c r="BI51" s="109"/>
      <c r="BJ51" s="109"/>
      <c r="BK51" s="109"/>
      <c r="BL51" s="109"/>
      <c r="BM51" s="109"/>
      <c r="BN51" s="109"/>
      <c r="BO51" s="109"/>
      <c r="BP51" s="109"/>
      <c r="BQ51" s="109"/>
    </row>
    <row r="53" spans="1:79" ht="15.75" customHeight="1">
      <c r="A53" s="38" t="s">
        <v>16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5" spans="1:79" ht="48.9" customHeight="1">
      <c r="A55" s="9" t="s">
        <v>20</v>
      </c>
      <c r="B55" s="9"/>
      <c r="C55" s="9" t="s">
        <v>14</v>
      </c>
      <c r="D55" s="9"/>
      <c r="E55" s="9"/>
      <c r="F55" s="9"/>
      <c r="G55" s="9" t="s">
        <v>19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18</v>
      </c>
      <c r="U55" s="9"/>
      <c r="V55" s="9"/>
      <c r="W55" s="9"/>
      <c r="X55" s="9"/>
      <c r="Y55" s="9" t="s">
        <v>17</v>
      </c>
      <c r="Z55" s="9"/>
      <c r="AA55" s="9"/>
      <c r="AB55" s="9"/>
      <c r="AC55" s="9"/>
      <c r="AD55" s="9"/>
      <c r="AE55" s="9"/>
      <c r="AF55" s="9"/>
      <c r="AG55" s="9"/>
      <c r="AH55" s="9"/>
      <c r="AI55" s="9" t="s">
        <v>13</v>
      </c>
      <c r="AJ55" s="9"/>
      <c r="AK55" s="9"/>
      <c r="AL55" s="9"/>
      <c r="AM55" s="9"/>
      <c r="AN55" s="9"/>
      <c r="AO55" s="9"/>
      <c r="AP55" s="9"/>
      <c r="AQ55" s="9"/>
      <c r="AR55" s="9"/>
      <c r="AS55" s="9" t="s">
        <v>33</v>
      </c>
      <c r="AT55" s="9"/>
      <c r="AU55" s="9"/>
      <c r="AV55" s="9"/>
      <c r="AW55" s="9"/>
      <c r="AX55" s="9"/>
      <c r="AY55" s="9"/>
      <c r="AZ55" s="9"/>
      <c r="BA55" s="9"/>
      <c r="BB55" s="9"/>
      <c r="BC55" s="9" t="s">
        <v>5</v>
      </c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5.9" customHeight="1">
      <c r="A56" s="9">
        <v>1</v>
      </c>
      <c r="B56" s="9"/>
      <c r="C56" s="9">
        <v>2</v>
      </c>
      <c r="D56" s="9"/>
      <c r="E56" s="9"/>
      <c r="F56" s="9"/>
      <c r="G56" s="9">
        <v>3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4</v>
      </c>
      <c r="U56" s="9"/>
      <c r="V56" s="9"/>
      <c r="W56" s="9"/>
      <c r="X56" s="9"/>
      <c r="Y56" s="9">
        <v>5</v>
      </c>
      <c r="Z56" s="9"/>
      <c r="AA56" s="9"/>
      <c r="AB56" s="9"/>
      <c r="AC56" s="9"/>
      <c r="AD56" s="9"/>
      <c r="AE56" s="9"/>
      <c r="AF56" s="9"/>
      <c r="AG56" s="9"/>
      <c r="AH56" s="9"/>
      <c r="AI56" s="9">
        <v>6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7</v>
      </c>
      <c r="AT56" s="9"/>
      <c r="AU56" s="9"/>
      <c r="AV56" s="9"/>
      <c r="AW56" s="9"/>
      <c r="AX56" s="9"/>
      <c r="AY56" s="9"/>
      <c r="AZ56" s="9"/>
      <c r="BA56" s="9"/>
      <c r="BB56" s="9"/>
      <c r="BC56" s="9">
        <v>8</v>
      </c>
      <c r="BD56" s="9"/>
      <c r="BE56" s="9"/>
      <c r="BF56" s="9"/>
      <c r="BG56" s="9"/>
      <c r="BH56" s="9"/>
      <c r="BI56" s="9"/>
      <c r="BJ56" s="9"/>
      <c r="BK56" s="9"/>
      <c r="BL56" s="9"/>
    </row>
    <row r="57" spans="1:79" ht="12.75" hidden="1" customHeight="1">
      <c r="A57" s="45"/>
      <c r="B57" s="45"/>
      <c r="C57" s="45" t="s">
        <v>53</v>
      </c>
      <c r="D57" s="45"/>
      <c r="E57" s="45"/>
      <c r="F57" s="45"/>
      <c r="G57" s="15" t="s">
        <v>55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56</v>
      </c>
      <c r="U57" s="15"/>
      <c r="V57" s="15"/>
      <c r="W57" s="15"/>
      <c r="X57" s="15"/>
      <c r="Y57" s="15" t="s">
        <v>57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8" t="s">
        <v>47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 t="s">
        <v>48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3" t="s">
        <v>66</v>
      </c>
      <c r="BD57" s="18"/>
      <c r="BE57" s="18"/>
      <c r="BF57" s="18"/>
      <c r="BG57" s="18"/>
      <c r="BH57" s="18"/>
      <c r="BI57" s="18"/>
      <c r="BJ57" s="18"/>
      <c r="BK57" s="18"/>
      <c r="BL57" s="18"/>
      <c r="CA57" s="1" t="s">
        <v>74</v>
      </c>
    </row>
    <row r="58" spans="1:79" s="91" customFormat="1" ht="31.2" customHeight="1">
      <c r="A58" s="112"/>
      <c r="B58" s="112"/>
      <c r="C58" s="113" t="s">
        <v>542</v>
      </c>
      <c r="D58" s="114"/>
      <c r="E58" s="114"/>
      <c r="F58" s="115"/>
      <c r="G58" s="87" t="s">
        <v>545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9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>
        <f>AS58-AI58</f>
        <v>0</v>
      </c>
      <c r="BD58" s="10"/>
      <c r="BE58" s="10"/>
      <c r="BF58" s="10"/>
      <c r="BG58" s="10"/>
      <c r="BH58" s="10"/>
      <c r="BI58" s="10"/>
      <c r="BJ58" s="10"/>
      <c r="BK58" s="10"/>
      <c r="BL58" s="10"/>
      <c r="CA58" s="91" t="s">
        <v>75</v>
      </c>
    </row>
    <row r="59" spans="1:79" s="91" customFormat="1" ht="62.4" customHeight="1">
      <c r="A59" s="112"/>
      <c r="B59" s="112"/>
      <c r="C59" s="113" t="s">
        <v>542</v>
      </c>
      <c r="D59" s="114"/>
      <c r="E59" s="114"/>
      <c r="F59" s="115"/>
      <c r="G59" s="87" t="s">
        <v>543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1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>AS59-AI59</f>
        <v>0</v>
      </c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s="91" customFormat="1" ht="15.6" customHeight="1">
      <c r="A60" s="112"/>
      <c r="B60" s="112"/>
      <c r="C60" s="113" t="s">
        <v>542</v>
      </c>
      <c r="D60" s="114"/>
      <c r="E60" s="114"/>
      <c r="F60" s="115"/>
      <c r="G60" s="87" t="s">
        <v>93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1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f>AS60-AI60</f>
        <v>0</v>
      </c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79" ht="78" customHeight="1">
      <c r="A61" s="9"/>
      <c r="B61" s="9"/>
      <c r="C61" s="110" t="s">
        <v>542</v>
      </c>
      <c r="D61" s="48"/>
      <c r="E61" s="48"/>
      <c r="F61" s="111"/>
      <c r="G61" s="77" t="s">
        <v>546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6"/>
      <c r="T61" s="40" t="s">
        <v>116</v>
      </c>
      <c r="U61" s="40"/>
      <c r="V61" s="40"/>
      <c r="W61" s="40"/>
      <c r="X61" s="40"/>
      <c r="Y61" s="77" t="s">
        <v>547</v>
      </c>
      <c r="Z61" s="78"/>
      <c r="AA61" s="78"/>
      <c r="AB61" s="78"/>
      <c r="AC61" s="78"/>
      <c r="AD61" s="78"/>
      <c r="AE61" s="78"/>
      <c r="AF61" s="78"/>
      <c r="AG61" s="78"/>
      <c r="AH61" s="79"/>
      <c r="AI61" s="12">
        <v>238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>
        <v>0</v>
      </c>
      <c r="AT61" s="12"/>
      <c r="AU61" s="12"/>
      <c r="AV61" s="12"/>
      <c r="AW61" s="12"/>
      <c r="AX61" s="12"/>
      <c r="AY61" s="12"/>
      <c r="AZ61" s="12"/>
      <c r="BA61" s="12"/>
      <c r="BB61" s="12"/>
      <c r="BC61" s="12">
        <f>AS61-AI61</f>
        <v>-238</v>
      </c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79" s="91" customFormat="1" ht="15.6" customHeight="1">
      <c r="A62" s="112"/>
      <c r="B62" s="112"/>
      <c r="C62" s="113" t="s">
        <v>542</v>
      </c>
      <c r="D62" s="114"/>
      <c r="E62" s="114"/>
      <c r="F62" s="115"/>
      <c r="G62" s="87" t="s">
        <v>99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1"/>
      <c r="T62" s="116"/>
      <c r="U62" s="116"/>
      <c r="V62" s="116"/>
      <c r="W62" s="116"/>
      <c r="X62" s="116"/>
      <c r="Y62" s="87"/>
      <c r="Z62" s="88"/>
      <c r="AA62" s="88"/>
      <c r="AB62" s="88"/>
      <c r="AC62" s="88"/>
      <c r="AD62" s="88"/>
      <c r="AE62" s="88"/>
      <c r="AF62" s="88"/>
      <c r="AG62" s="88"/>
      <c r="AH62" s="89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>
        <f>AS62-AI62</f>
        <v>0</v>
      </c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79" ht="62.4" customHeight="1">
      <c r="A63" s="9"/>
      <c r="B63" s="9"/>
      <c r="C63" s="110" t="s">
        <v>542</v>
      </c>
      <c r="D63" s="48"/>
      <c r="E63" s="48"/>
      <c r="F63" s="111"/>
      <c r="G63" s="77" t="s">
        <v>548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6"/>
      <c r="T63" s="40" t="s">
        <v>95</v>
      </c>
      <c r="U63" s="40"/>
      <c r="V63" s="40"/>
      <c r="W63" s="40"/>
      <c r="X63" s="40"/>
      <c r="Y63" s="77" t="s">
        <v>549</v>
      </c>
      <c r="Z63" s="95"/>
      <c r="AA63" s="95"/>
      <c r="AB63" s="95"/>
      <c r="AC63" s="95"/>
      <c r="AD63" s="95"/>
      <c r="AE63" s="95"/>
      <c r="AF63" s="95"/>
      <c r="AG63" s="95"/>
      <c r="AH63" s="96"/>
      <c r="AI63" s="12">
        <v>2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>
        <v>0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>
        <f>AS63-AI63</f>
        <v>-2</v>
      </c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79" s="91" customFormat="1" ht="15.6" customHeight="1">
      <c r="A64" s="112"/>
      <c r="B64" s="112"/>
      <c r="C64" s="113" t="s">
        <v>542</v>
      </c>
      <c r="D64" s="114"/>
      <c r="E64" s="114"/>
      <c r="F64" s="115"/>
      <c r="G64" s="87" t="s">
        <v>106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1"/>
      <c r="T64" s="116"/>
      <c r="U64" s="116"/>
      <c r="V64" s="116"/>
      <c r="W64" s="116"/>
      <c r="X64" s="116"/>
      <c r="Y64" s="87"/>
      <c r="Z64" s="100"/>
      <c r="AA64" s="100"/>
      <c r="AB64" s="100"/>
      <c r="AC64" s="100"/>
      <c r="AD64" s="100"/>
      <c r="AE64" s="100"/>
      <c r="AF64" s="100"/>
      <c r="AG64" s="100"/>
      <c r="AH64" s="101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>
        <f>AS64-AI64</f>
        <v>0</v>
      </c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79" ht="46.8" customHeight="1">
      <c r="A65" s="9"/>
      <c r="B65" s="9"/>
      <c r="C65" s="110" t="s">
        <v>542</v>
      </c>
      <c r="D65" s="48"/>
      <c r="E65" s="48"/>
      <c r="F65" s="111"/>
      <c r="G65" s="77" t="s">
        <v>550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6"/>
      <c r="T65" s="40" t="s">
        <v>116</v>
      </c>
      <c r="U65" s="40"/>
      <c r="V65" s="40"/>
      <c r="W65" s="40"/>
      <c r="X65" s="40"/>
      <c r="Y65" s="77" t="s">
        <v>551</v>
      </c>
      <c r="Z65" s="95"/>
      <c r="AA65" s="95"/>
      <c r="AB65" s="95"/>
      <c r="AC65" s="95"/>
      <c r="AD65" s="95"/>
      <c r="AE65" s="95"/>
      <c r="AF65" s="95"/>
      <c r="AG65" s="95"/>
      <c r="AH65" s="96"/>
      <c r="AI65" s="12">
        <v>119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0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>
        <f>AS65-AI65</f>
        <v>-119</v>
      </c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79" s="91" customFormat="1" ht="15.6" customHeight="1">
      <c r="A66" s="112"/>
      <c r="B66" s="112"/>
      <c r="C66" s="113" t="s">
        <v>542</v>
      </c>
      <c r="D66" s="114"/>
      <c r="E66" s="114"/>
      <c r="F66" s="115"/>
      <c r="G66" s="87" t="s">
        <v>151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1"/>
      <c r="T66" s="116"/>
      <c r="U66" s="116"/>
      <c r="V66" s="116"/>
      <c r="W66" s="116"/>
      <c r="X66" s="116"/>
      <c r="Y66" s="87"/>
      <c r="Z66" s="100"/>
      <c r="AA66" s="100"/>
      <c r="AB66" s="100"/>
      <c r="AC66" s="100"/>
      <c r="AD66" s="100"/>
      <c r="AE66" s="100"/>
      <c r="AF66" s="100"/>
      <c r="AG66" s="100"/>
      <c r="AH66" s="101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>
        <f>AS66-AI66</f>
        <v>0</v>
      </c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79" ht="31.2" customHeight="1">
      <c r="A67" s="9"/>
      <c r="B67" s="9"/>
      <c r="C67" s="110" t="s">
        <v>542</v>
      </c>
      <c r="D67" s="48"/>
      <c r="E67" s="48"/>
      <c r="F67" s="111"/>
      <c r="G67" s="77" t="s">
        <v>552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6"/>
      <c r="T67" s="40" t="s">
        <v>153</v>
      </c>
      <c r="U67" s="40"/>
      <c r="V67" s="40"/>
      <c r="W67" s="40"/>
      <c r="X67" s="40"/>
      <c r="Y67" s="77" t="s">
        <v>553</v>
      </c>
      <c r="Z67" s="95"/>
      <c r="AA67" s="95"/>
      <c r="AB67" s="95"/>
      <c r="AC67" s="95"/>
      <c r="AD67" s="95"/>
      <c r="AE67" s="95"/>
      <c r="AF67" s="95"/>
      <c r="AG67" s="95"/>
      <c r="AH67" s="96"/>
      <c r="AI67" s="12">
        <v>0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>
        <v>0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>
        <f>AS67-AI67</f>
        <v>0</v>
      </c>
      <c r="BD67" s="12"/>
      <c r="BE67" s="12"/>
      <c r="BF67" s="12"/>
      <c r="BG67" s="12"/>
      <c r="BH67" s="12"/>
      <c r="BI67" s="12"/>
      <c r="BJ67" s="12"/>
      <c r="BK67" s="12"/>
      <c r="BL67" s="12"/>
    </row>
    <row r="69" spans="1:79" s="2" customFormat="1" ht="15.75" customHeight="1">
      <c r="A69" s="38" t="s">
        <v>34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</row>
    <row r="70" spans="1:79" ht="15" customHeight="1">
      <c r="A70" s="70" t="s">
        <v>126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</row>
    <row r="72" spans="1:79" ht="39.9" customHeight="1">
      <c r="A72" s="37" t="s">
        <v>22</v>
      </c>
      <c r="B72" s="37"/>
      <c r="C72" s="37"/>
      <c r="D72" s="37" t="s">
        <v>21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20" t="s">
        <v>14</v>
      </c>
      <c r="R72" s="21"/>
      <c r="S72" s="21"/>
      <c r="T72" s="21"/>
      <c r="U72" s="22"/>
      <c r="V72" s="37" t="s">
        <v>41</v>
      </c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 t="s">
        <v>42</v>
      </c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 t="s">
        <v>43</v>
      </c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 t="s">
        <v>44</v>
      </c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</row>
    <row r="73" spans="1:79" ht="33.9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23"/>
      <c r="R73" s="24"/>
      <c r="S73" s="24"/>
      <c r="T73" s="24"/>
      <c r="U73" s="25"/>
      <c r="V73" s="37" t="s">
        <v>10</v>
      </c>
      <c r="W73" s="37"/>
      <c r="X73" s="37"/>
      <c r="Y73" s="37"/>
      <c r="Z73" s="37" t="s">
        <v>9</v>
      </c>
      <c r="AA73" s="37"/>
      <c r="AB73" s="37"/>
      <c r="AC73" s="37"/>
      <c r="AD73" s="37" t="s">
        <v>23</v>
      </c>
      <c r="AE73" s="37"/>
      <c r="AF73" s="37"/>
      <c r="AG73" s="37"/>
      <c r="AH73" s="37" t="s">
        <v>10</v>
      </c>
      <c r="AI73" s="37"/>
      <c r="AJ73" s="37"/>
      <c r="AK73" s="37"/>
      <c r="AL73" s="37" t="s">
        <v>9</v>
      </c>
      <c r="AM73" s="37"/>
      <c r="AN73" s="37"/>
      <c r="AO73" s="37"/>
      <c r="AP73" s="37" t="s">
        <v>23</v>
      </c>
      <c r="AQ73" s="37"/>
      <c r="AR73" s="37"/>
      <c r="AS73" s="37"/>
      <c r="AT73" s="37" t="s">
        <v>10</v>
      </c>
      <c r="AU73" s="37"/>
      <c r="AV73" s="37"/>
      <c r="AW73" s="37"/>
      <c r="AX73" s="37" t="s">
        <v>9</v>
      </c>
      <c r="AY73" s="37"/>
      <c r="AZ73" s="37"/>
      <c r="BA73" s="37"/>
      <c r="BB73" s="37" t="s">
        <v>23</v>
      </c>
      <c r="BC73" s="37"/>
      <c r="BD73" s="37"/>
      <c r="BE73" s="37"/>
      <c r="BF73" s="37" t="s">
        <v>10</v>
      </c>
      <c r="BG73" s="37"/>
      <c r="BH73" s="37"/>
      <c r="BI73" s="37"/>
      <c r="BJ73" s="37" t="s">
        <v>9</v>
      </c>
      <c r="BK73" s="37"/>
      <c r="BL73" s="37"/>
      <c r="BM73" s="37"/>
      <c r="BN73" s="37" t="s">
        <v>23</v>
      </c>
      <c r="BO73" s="37"/>
      <c r="BP73" s="37"/>
      <c r="BQ73" s="37"/>
    </row>
    <row r="74" spans="1:79" ht="15" customHeight="1">
      <c r="A74" s="37">
        <v>1</v>
      </c>
      <c r="B74" s="37"/>
      <c r="C74" s="37"/>
      <c r="D74" s="37">
        <v>2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67">
        <v>3</v>
      </c>
      <c r="R74" s="68"/>
      <c r="S74" s="68"/>
      <c r="T74" s="68"/>
      <c r="U74" s="69"/>
      <c r="V74" s="37">
        <v>4</v>
      </c>
      <c r="W74" s="37"/>
      <c r="X74" s="37"/>
      <c r="Y74" s="37"/>
      <c r="Z74" s="37">
        <v>5</v>
      </c>
      <c r="AA74" s="37"/>
      <c r="AB74" s="37"/>
      <c r="AC74" s="37"/>
      <c r="AD74" s="37">
        <v>6</v>
      </c>
      <c r="AE74" s="37"/>
      <c r="AF74" s="37"/>
      <c r="AG74" s="37"/>
      <c r="AH74" s="37">
        <v>7</v>
      </c>
      <c r="AI74" s="37"/>
      <c r="AJ74" s="37"/>
      <c r="AK74" s="37"/>
      <c r="AL74" s="37">
        <v>8</v>
      </c>
      <c r="AM74" s="37"/>
      <c r="AN74" s="37"/>
      <c r="AO74" s="37"/>
      <c r="AP74" s="37">
        <v>9</v>
      </c>
      <c r="AQ74" s="37"/>
      <c r="AR74" s="37"/>
      <c r="AS74" s="37"/>
      <c r="AT74" s="37">
        <v>10</v>
      </c>
      <c r="AU74" s="37"/>
      <c r="AV74" s="37"/>
      <c r="AW74" s="37"/>
      <c r="AX74" s="37">
        <v>11</v>
      </c>
      <c r="AY74" s="37"/>
      <c r="AZ74" s="37"/>
      <c r="BA74" s="37"/>
      <c r="BB74" s="37">
        <v>12</v>
      </c>
      <c r="BC74" s="37"/>
      <c r="BD74" s="37"/>
      <c r="BE74" s="37"/>
      <c r="BF74" s="37">
        <v>13</v>
      </c>
      <c r="BG74" s="37"/>
      <c r="BH74" s="37"/>
      <c r="BI74" s="37"/>
      <c r="BJ74" s="37">
        <v>14</v>
      </c>
      <c r="BK74" s="37"/>
      <c r="BL74" s="37"/>
      <c r="BM74" s="37"/>
      <c r="BN74" s="37">
        <v>15</v>
      </c>
      <c r="BO74" s="37"/>
      <c r="BP74" s="37"/>
      <c r="BQ74" s="37"/>
    </row>
    <row r="75" spans="1:79" ht="9" hidden="1" customHeight="1">
      <c r="A75" s="26" t="s">
        <v>58</v>
      </c>
      <c r="B75" s="27"/>
      <c r="C75" s="28"/>
      <c r="D75" s="58" t="s">
        <v>55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60"/>
      <c r="Q75" s="26" t="s">
        <v>53</v>
      </c>
      <c r="R75" s="27"/>
      <c r="S75" s="27"/>
      <c r="T75" s="27"/>
      <c r="U75" s="28"/>
      <c r="V75" s="32" t="s">
        <v>45</v>
      </c>
      <c r="W75" s="33"/>
      <c r="X75" s="33"/>
      <c r="Y75" s="34"/>
      <c r="Z75" s="32" t="s">
        <v>59</v>
      </c>
      <c r="AA75" s="33"/>
      <c r="AB75" s="33"/>
      <c r="AC75" s="34"/>
      <c r="AD75" s="52" t="s">
        <v>62</v>
      </c>
      <c r="AE75" s="53"/>
      <c r="AF75" s="53"/>
      <c r="AG75" s="54"/>
      <c r="AH75" s="32" t="s">
        <v>47</v>
      </c>
      <c r="AI75" s="33"/>
      <c r="AJ75" s="33"/>
      <c r="AK75" s="34"/>
      <c r="AL75" s="32" t="s">
        <v>46</v>
      </c>
      <c r="AM75" s="33"/>
      <c r="AN75" s="33"/>
      <c r="AO75" s="34"/>
      <c r="AP75" s="52" t="s">
        <v>62</v>
      </c>
      <c r="AQ75" s="53"/>
      <c r="AR75" s="53"/>
      <c r="AS75" s="54"/>
      <c r="AT75" s="32" t="s">
        <v>48</v>
      </c>
      <c r="AU75" s="33"/>
      <c r="AV75" s="33"/>
      <c r="AW75" s="34"/>
      <c r="AX75" s="32" t="s">
        <v>49</v>
      </c>
      <c r="AY75" s="33"/>
      <c r="AZ75" s="33"/>
      <c r="BA75" s="34"/>
      <c r="BB75" s="52" t="s">
        <v>62</v>
      </c>
      <c r="BC75" s="53"/>
      <c r="BD75" s="53"/>
      <c r="BE75" s="54"/>
      <c r="BF75" s="49" t="s">
        <v>60</v>
      </c>
      <c r="BG75" s="50"/>
      <c r="BH75" s="50"/>
      <c r="BI75" s="51"/>
      <c r="BJ75" s="32" t="s">
        <v>61</v>
      </c>
      <c r="BK75" s="33"/>
      <c r="BL75" s="33"/>
      <c r="BM75" s="34"/>
      <c r="BN75" s="52" t="s">
        <v>62</v>
      </c>
      <c r="BO75" s="53"/>
      <c r="BP75" s="53"/>
      <c r="BQ75" s="54"/>
      <c r="CA75" s="1" t="s">
        <v>76</v>
      </c>
    </row>
    <row r="76" spans="1:79" s="91" customFormat="1" ht="31.2" customHeight="1">
      <c r="A76" s="117">
        <v>1217340</v>
      </c>
      <c r="B76" s="83"/>
      <c r="C76" s="84"/>
      <c r="D76" s="87" t="s">
        <v>541</v>
      </c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1"/>
      <c r="Q76" s="117"/>
      <c r="R76" s="83"/>
      <c r="S76" s="83"/>
      <c r="T76" s="83"/>
      <c r="U76" s="84"/>
      <c r="V76" s="61">
        <v>0</v>
      </c>
      <c r="W76" s="62"/>
      <c r="X76" s="62"/>
      <c r="Y76" s="63"/>
      <c r="Z76" s="61">
        <v>0</v>
      </c>
      <c r="AA76" s="62"/>
      <c r="AB76" s="62"/>
      <c r="AC76" s="63"/>
      <c r="AD76" s="61">
        <f>V76+Z76</f>
        <v>0</v>
      </c>
      <c r="AE76" s="62"/>
      <c r="AF76" s="62"/>
      <c r="AG76" s="63"/>
      <c r="AH76" s="61">
        <v>0</v>
      </c>
      <c r="AI76" s="62"/>
      <c r="AJ76" s="62"/>
      <c r="AK76" s="63"/>
      <c r="AL76" s="61">
        <v>238</v>
      </c>
      <c r="AM76" s="62"/>
      <c r="AN76" s="62"/>
      <c r="AO76" s="63"/>
      <c r="AP76" s="61">
        <f>AH76+AL76</f>
        <v>238</v>
      </c>
      <c r="AQ76" s="62"/>
      <c r="AR76" s="62"/>
      <c r="AS76" s="63"/>
      <c r="AT76" s="61">
        <v>0</v>
      </c>
      <c r="AU76" s="62"/>
      <c r="AV76" s="62"/>
      <c r="AW76" s="63"/>
      <c r="AX76" s="61">
        <v>0</v>
      </c>
      <c r="AY76" s="62"/>
      <c r="AZ76" s="62"/>
      <c r="BA76" s="63"/>
      <c r="BB76" s="61">
        <f>AT76+AX76</f>
        <v>0</v>
      </c>
      <c r="BC76" s="62"/>
      <c r="BD76" s="62"/>
      <c r="BE76" s="63"/>
      <c r="BF76" s="118">
        <v>0</v>
      </c>
      <c r="BG76" s="119"/>
      <c r="BH76" s="119"/>
      <c r="BI76" s="120"/>
      <c r="BJ76" s="61">
        <v>15113</v>
      </c>
      <c r="BK76" s="62"/>
      <c r="BL76" s="62"/>
      <c r="BM76" s="63"/>
      <c r="BN76" s="61">
        <f>BF76+BJ76</f>
        <v>15113</v>
      </c>
      <c r="BO76" s="62"/>
      <c r="BP76" s="62"/>
      <c r="BQ76" s="63"/>
      <c r="CA76" s="91" t="s">
        <v>77</v>
      </c>
    </row>
    <row r="77" spans="1:79" s="91" customFormat="1" ht="31.2" customHeight="1">
      <c r="A77" s="117" t="s">
        <v>90</v>
      </c>
      <c r="B77" s="83"/>
      <c r="C77" s="84"/>
      <c r="D77" s="87" t="s">
        <v>554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1"/>
      <c r="Q77" s="117"/>
      <c r="R77" s="83"/>
      <c r="S77" s="83"/>
      <c r="T77" s="83"/>
      <c r="U77" s="84"/>
      <c r="V77" s="61">
        <v>0</v>
      </c>
      <c r="W77" s="62"/>
      <c r="X77" s="62"/>
      <c r="Y77" s="63"/>
      <c r="Z77" s="61">
        <v>0</v>
      </c>
      <c r="AA77" s="62"/>
      <c r="AB77" s="62"/>
      <c r="AC77" s="63"/>
      <c r="AD77" s="61">
        <f>V77+Z77</f>
        <v>0</v>
      </c>
      <c r="AE77" s="62"/>
      <c r="AF77" s="62"/>
      <c r="AG77" s="63"/>
      <c r="AH77" s="61">
        <v>0</v>
      </c>
      <c r="AI77" s="62"/>
      <c r="AJ77" s="62"/>
      <c r="AK77" s="63"/>
      <c r="AL77" s="61">
        <v>113</v>
      </c>
      <c r="AM77" s="62"/>
      <c r="AN77" s="62"/>
      <c r="AO77" s="63"/>
      <c r="AP77" s="61">
        <f>AH77+AL77</f>
        <v>113</v>
      </c>
      <c r="AQ77" s="62"/>
      <c r="AR77" s="62"/>
      <c r="AS77" s="63"/>
      <c r="AT77" s="61">
        <v>0</v>
      </c>
      <c r="AU77" s="62"/>
      <c r="AV77" s="62"/>
      <c r="AW77" s="63"/>
      <c r="AX77" s="61">
        <v>0</v>
      </c>
      <c r="AY77" s="62"/>
      <c r="AZ77" s="62"/>
      <c r="BA77" s="63"/>
      <c r="BB77" s="61">
        <f>AT77+AX77</f>
        <v>0</v>
      </c>
      <c r="BC77" s="62"/>
      <c r="BD77" s="62"/>
      <c r="BE77" s="63"/>
      <c r="BF77" s="118">
        <v>0</v>
      </c>
      <c r="BG77" s="119"/>
      <c r="BH77" s="119"/>
      <c r="BI77" s="120"/>
      <c r="BJ77" s="61">
        <v>113</v>
      </c>
      <c r="BK77" s="62"/>
      <c r="BL77" s="62"/>
      <c r="BM77" s="63"/>
      <c r="BN77" s="61">
        <f>BF77+BJ77</f>
        <v>113</v>
      </c>
      <c r="BO77" s="62"/>
      <c r="BP77" s="62"/>
      <c r="BQ77" s="63"/>
    </row>
    <row r="78" spans="1:79" s="91" customFormat="1" ht="15.6" customHeight="1">
      <c r="A78" s="117" t="s">
        <v>90</v>
      </c>
      <c r="B78" s="83"/>
      <c r="C78" s="84"/>
      <c r="D78" s="87" t="s">
        <v>514</v>
      </c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1"/>
      <c r="Q78" s="117"/>
      <c r="R78" s="83"/>
      <c r="S78" s="83"/>
      <c r="T78" s="83"/>
      <c r="U78" s="84"/>
      <c r="V78" s="61">
        <v>0</v>
      </c>
      <c r="W78" s="62"/>
      <c r="X78" s="62"/>
      <c r="Y78" s="63"/>
      <c r="Z78" s="61">
        <v>0</v>
      </c>
      <c r="AA78" s="62"/>
      <c r="AB78" s="62"/>
      <c r="AC78" s="63"/>
      <c r="AD78" s="61">
        <f>V78+Z78</f>
        <v>0</v>
      </c>
      <c r="AE78" s="62"/>
      <c r="AF78" s="62"/>
      <c r="AG78" s="63"/>
      <c r="AH78" s="61">
        <v>0</v>
      </c>
      <c r="AI78" s="62"/>
      <c r="AJ78" s="62"/>
      <c r="AK78" s="63"/>
      <c r="AL78" s="61">
        <v>113</v>
      </c>
      <c r="AM78" s="62"/>
      <c r="AN78" s="62"/>
      <c r="AO78" s="63"/>
      <c r="AP78" s="61">
        <f>AH78+AL78</f>
        <v>113</v>
      </c>
      <c r="AQ78" s="62"/>
      <c r="AR78" s="62"/>
      <c r="AS78" s="63"/>
      <c r="AT78" s="61">
        <v>0</v>
      </c>
      <c r="AU78" s="62"/>
      <c r="AV78" s="62"/>
      <c r="AW78" s="63"/>
      <c r="AX78" s="61">
        <v>0</v>
      </c>
      <c r="AY78" s="62"/>
      <c r="AZ78" s="62"/>
      <c r="BA78" s="63"/>
      <c r="BB78" s="61">
        <f>AT78+AX78</f>
        <v>0</v>
      </c>
      <c r="BC78" s="62"/>
      <c r="BD78" s="62"/>
      <c r="BE78" s="63"/>
      <c r="BF78" s="118">
        <v>0</v>
      </c>
      <c r="BG78" s="119"/>
      <c r="BH78" s="119"/>
      <c r="BI78" s="120"/>
      <c r="BJ78" s="61">
        <v>113</v>
      </c>
      <c r="BK78" s="62"/>
      <c r="BL78" s="62"/>
      <c r="BM78" s="63"/>
      <c r="BN78" s="61">
        <f>BF78+BJ78</f>
        <v>113</v>
      </c>
      <c r="BO78" s="62"/>
      <c r="BP78" s="62"/>
      <c r="BQ78" s="63"/>
    </row>
    <row r="79" spans="1:79" s="91" customFormat="1" ht="62.4" customHeight="1">
      <c r="A79" s="117" t="s">
        <v>90</v>
      </c>
      <c r="B79" s="83"/>
      <c r="C79" s="84"/>
      <c r="D79" s="87" t="s">
        <v>555</v>
      </c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1"/>
      <c r="Q79" s="117"/>
      <c r="R79" s="83"/>
      <c r="S79" s="83"/>
      <c r="T79" s="83"/>
      <c r="U79" s="84"/>
      <c r="V79" s="61">
        <v>0</v>
      </c>
      <c r="W79" s="62"/>
      <c r="X79" s="62"/>
      <c r="Y79" s="63"/>
      <c r="Z79" s="61">
        <v>0</v>
      </c>
      <c r="AA79" s="62"/>
      <c r="AB79" s="62"/>
      <c r="AC79" s="63"/>
      <c r="AD79" s="61">
        <f>V79+Z79</f>
        <v>0</v>
      </c>
      <c r="AE79" s="62"/>
      <c r="AF79" s="62"/>
      <c r="AG79" s="63"/>
      <c r="AH79" s="61">
        <v>0</v>
      </c>
      <c r="AI79" s="62"/>
      <c r="AJ79" s="62"/>
      <c r="AK79" s="63"/>
      <c r="AL79" s="61">
        <v>125</v>
      </c>
      <c r="AM79" s="62"/>
      <c r="AN79" s="62"/>
      <c r="AO79" s="63"/>
      <c r="AP79" s="61">
        <f>AH79+AL79</f>
        <v>125</v>
      </c>
      <c r="AQ79" s="62"/>
      <c r="AR79" s="62"/>
      <c r="AS79" s="63"/>
      <c r="AT79" s="61">
        <v>0</v>
      </c>
      <c r="AU79" s="62"/>
      <c r="AV79" s="62"/>
      <c r="AW79" s="63"/>
      <c r="AX79" s="61">
        <v>0</v>
      </c>
      <c r="AY79" s="62"/>
      <c r="AZ79" s="62"/>
      <c r="BA79" s="63"/>
      <c r="BB79" s="61">
        <f>AT79+AX79</f>
        <v>0</v>
      </c>
      <c r="BC79" s="62"/>
      <c r="BD79" s="62"/>
      <c r="BE79" s="63"/>
      <c r="BF79" s="118">
        <v>0</v>
      </c>
      <c r="BG79" s="119"/>
      <c r="BH79" s="119"/>
      <c r="BI79" s="120"/>
      <c r="BJ79" s="61">
        <v>15000</v>
      </c>
      <c r="BK79" s="62"/>
      <c r="BL79" s="62"/>
      <c r="BM79" s="63"/>
      <c r="BN79" s="61">
        <f>BF79+BJ79</f>
        <v>15000</v>
      </c>
      <c r="BO79" s="62"/>
      <c r="BP79" s="62"/>
      <c r="BQ79" s="63"/>
    </row>
    <row r="80" spans="1:79" s="91" customFormat="1" ht="15.6" customHeight="1">
      <c r="A80" s="117" t="s">
        <v>90</v>
      </c>
      <c r="B80" s="83"/>
      <c r="C80" s="84"/>
      <c r="D80" s="87" t="s">
        <v>514</v>
      </c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1"/>
      <c r="Q80" s="117"/>
      <c r="R80" s="83"/>
      <c r="S80" s="83"/>
      <c r="T80" s="83"/>
      <c r="U80" s="84"/>
      <c r="V80" s="61">
        <v>0</v>
      </c>
      <c r="W80" s="62"/>
      <c r="X80" s="62"/>
      <c r="Y80" s="63"/>
      <c r="Z80" s="61">
        <v>0</v>
      </c>
      <c r="AA80" s="62"/>
      <c r="AB80" s="62"/>
      <c r="AC80" s="63"/>
      <c r="AD80" s="61">
        <f>V80+Z80</f>
        <v>0</v>
      </c>
      <c r="AE80" s="62"/>
      <c r="AF80" s="62"/>
      <c r="AG80" s="63"/>
      <c r="AH80" s="61">
        <v>0</v>
      </c>
      <c r="AI80" s="62"/>
      <c r="AJ80" s="62"/>
      <c r="AK80" s="63"/>
      <c r="AL80" s="61">
        <v>125</v>
      </c>
      <c r="AM80" s="62"/>
      <c r="AN80" s="62"/>
      <c r="AO80" s="63"/>
      <c r="AP80" s="61">
        <f>AH80+AL80</f>
        <v>125</v>
      </c>
      <c r="AQ80" s="62"/>
      <c r="AR80" s="62"/>
      <c r="AS80" s="63"/>
      <c r="AT80" s="61">
        <v>0</v>
      </c>
      <c r="AU80" s="62"/>
      <c r="AV80" s="62"/>
      <c r="AW80" s="63"/>
      <c r="AX80" s="61">
        <v>0</v>
      </c>
      <c r="AY80" s="62"/>
      <c r="AZ80" s="62"/>
      <c r="BA80" s="63"/>
      <c r="BB80" s="61">
        <f>AT80+AX80</f>
        <v>0</v>
      </c>
      <c r="BC80" s="62"/>
      <c r="BD80" s="62"/>
      <c r="BE80" s="63"/>
      <c r="BF80" s="118">
        <v>0</v>
      </c>
      <c r="BG80" s="119"/>
      <c r="BH80" s="119"/>
      <c r="BI80" s="120"/>
      <c r="BJ80" s="61">
        <v>15000</v>
      </c>
      <c r="BK80" s="62"/>
      <c r="BL80" s="62"/>
      <c r="BM80" s="63"/>
      <c r="BN80" s="61">
        <f>BF80+BJ80</f>
        <v>15000</v>
      </c>
      <c r="BO80" s="62"/>
      <c r="BP80" s="62"/>
      <c r="BQ80" s="63"/>
    </row>
    <row r="81" spans="1:69" s="91" customFormat="1" ht="15.6" customHeight="1">
      <c r="A81" s="117" t="s">
        <v>90</v>
      </c>
      <c r="B81" s="83"/>
      <c r="C81" s="84"/>
      <c r="D81" s="87" t="s">
        <v>91</v>
      </c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1"/>
      <c r="Q81" s="117"/>
      <c r="R81" s="83"/>
      <c r="S81" s="83"/>
      <c r="T81" s="83"/>
      <c r="U81" s="84"/>
      <c r="V81" s="61">
        <v>0</v>
      </c>
      <c r="W81" s="62"/>
      <c r="X81" s="62"/>
      <c r="Y81" s="63"/>
      <c r="Z81" s="61">
        <v>0</v>
      </c>
      <c r="AA81" s="62"/>
      <c r="AB81" s="62"/>
      <c r="AC81" s="63"/>
      <c r="AD81" s="61">
        <f>V81+Z81</f>
        <v>0</v>
      </c>
      <c r="AE81" s="62"/>
      <c r="AF81" s="62"/>
      <c r="AG81" s="63"/>
      <c r="AH81" s="61">
        <v>0</v>
      </c>
      <c r="AI81" s="62"/>
      <c r="AJ81" s="62"/>
      <c r="AK81" s="63"/>
      <c r="AL81" s="61">
        <v>238</v>
      </c>
      <c r="AM81" s="62"/>
      <c r="AN81" s="62"/>
      <c r="AO81" s="63"/>
      <c r="AP81" s="61">
        <f>AH81+AL81</f>
        <v>238</v>
      </c>
      <c r="AQ81" s="62"/>
      <c r="AR81" s="62"/>
      <c r="AS81" s="63"/>
      <c r="AT81" s="61">
        <v>0</v>
      </c>
      <c r="AU81" s="62"/>
      <c r="AV81" s="62"/>
      <c r="AW81" s="63"/>
      <c r="AX81" s="61">
        <v>0</v>
      </c>
      <c r="AY81" s="62"/>
      <c r="AZ81" s="62"/>
      <c r="BA81" s="63"/>
      <c r="BB81" s="61">
        <f>AT81+AX81</f>
        <v>0</v>
      </c>
      <c r="BC81" s="62"/>
      <c r="BD81" s="62"/>
      <c r="BE81" s="63"/>
      <c r="BF81" s="118">
        <v>0</v>
      </c>
      <c r="BG81" s="119"/>
      <c r="BH81" s="119"/>
      <c r="BI81" s="120"/>
      <c r="BJ81" s="61">
        <v>15113</v>
      </c>
      <c r="BK81" s="62"/>
      <c r="BL81" s="62"/>
      <c r="BM81" s="63"/>
      <c r="BN81" s="61">
        <f>BF81+BJ81</f>
        <v>15113</v>
      </c>
      <c r="BO81" s="62"/>
      <c r="BP81" s="62"/>
      <c r="BQ81" s="63"/>
    </row>
    <row r="84" spans="1:69" ht="15.75" customHeight="1">
      <c r="A84" s="46" t="s">
        <v>35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</row>
    <row r="85" spans="1:69" ht="15.75" customHeight="1">
      <c r="A85" s="46" t="s">
        <v>36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</row>
    <row r="86" spans="1:69" ht="18.75" customHeight="1">
      <c r="A86" s="46" t="s">
        <v>37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</row>
    <row r="87" spans="1:69" ht="12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</row>
    <row r="89" spans="1:69" ht="42" customHeight="1">
      <c r="A89" s="123" t="s">
        <v>125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5"/>
      <c r="AO89" s="5"/>
      <c r="AP89" s="122" t="s">
        <v>125</v>
      </c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</row>
    <row r="90" spans="1:69">
      <c r="W90" s="19" t="s">
        <v>38</v>
      </c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6"/>
      <c r="AO90" s="6"/>
      <c r="AP90" s="19" t="s">
        <v>39</v>
      </c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</row>
    <row r="93" spans="1:69" ht="15.9" customHeight="1">
      <c r="A93" s="123" t="s">
        <v>125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5"/>
      <c r="AO93" s="5"/>
      <c r="AP93" s="122" t="s">
        <v>125</v>
      </c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</row>
    <row r="94" spans="1:69">
      <c r="W94" s="19" t="s">
        <v>38</v>
      </c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6"/>
      <c r="AO94" s="6"/>
      <c r="AP94" s="19" t="s">
        <v>39</v>
      </c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</row>
  </sheetData>
  <mergeCells count="468">
    <mergeCell ref="BN81:BQ81"/>
    <mergeCell ref="AP81:AS81"/>
    <mergeCell ref="AT81:AW81"/>
    <mergeCell ref="AX81:BA81"/>
    <mergeCell ref="BB81:BE81"/>
    <mergeCell ref="BF81:BI81"/>
    <mergeCell ref="BJ81:BM81"/>
    <mergeCell ref="BJ80:BM80"/>
    <mergeCell ref="BN80:BQ80"/>
    <mergeCell ref="A81:C81"/>
    <mergeCell ref="D81:P81"/>
    <mergeCell ref="Q81:U81"/>
    <mergeCell ref="V81:Y81"/>
    <mergeCell ref="Z81:AC81"/>
    <mergeCell ref="AD81:AG81"/>
    <mergeCell ref="AH81:AK81"/>
    <mergeCell ref="AL81:AO81"/>
    <mergeCell ref="AL80:AO80"/>
    <mergeCell ref="AP80:AS80"/>
    <mergeCell ref="AT80:AW80"/>
    <mergeCell ref="AX80:BA80"/>
    <mergeCell ref="BB80:BE80"/>
    <mergeCell ref="BF80:BI80"/>
    <mergeCell ref="BF79:BI79"/>
    <mergeCell ref="BJ79:BM79"/>
    <mergeCell ref="BN79:BQ79"/>
    <mergeCell ref="A80:C80"/>
    <mergeCell ref="D80:P80"/>
    <mergeCell ref="Q80:U80"/>
    <mergeCell ref="V80:Y80"/>
    <mergeCell ref="Z80:AC80"/>
    <mergeCell ref="AD80:AG80"/>
    <mergeCell ref="AH80:AK80"/>
    <mergeCell ref="AH79:AK79"/>
    <mergeCell ref="AL79:AO79"/>
    <mergeCell ref="AP79:AS79"/>
    <mergeCell ref="AT79:AW79"/>
    <mergeCell ref="AX79:BA79"/>
    <mergeCell ref="BB79:BE79"/>
    <mergeCell ref="BB78:BE78"/>
    <mergeCell ref="BF78:BI78"/>
    <mergeCell ref="BJ78:BM78"/>
    <mergeCell ref="BN78:BQ78"/>
    <mergeCell ref="A79:C79"/>
    <mergeCell ref="D79:P79"/>
    <mergeCell ref="Q79:U79"/>
    <mergeCell ref="V79:Y79"/>
    <mergeCell ref="Z79:AC79"/>
    <mergeCell ref="AD79:AG79"/>
    <mergeCell ref="AD78:AG78"/>
    <mergeCell ref="AH78:AK78"/>
    <mergeCell ref="AL78:AO78"/>
    <mergeCell ref="AP78:AS78"/>
    <mergeCell ref="AT78:AW78"/>
    <mergeCell ref="AX78:BA78"/>
    <mergeCell ref="AX77:BA77"/>
    <mergeCell ref="BB77:BE77"/>
    <mergeCell ref="BF77:BI77"/>
    <mergeCell ref="BJ77:BM77"/>
    <mergeCell ref="BN77:BQ77"/>
    <mergeCell ref="A78:C78"/>
    <mergeCell ref="D78:P78"/>
    <mergeCell ref="Q78:U78"/>
    <mergeCell ref="V78:Y78"/>
    <mergeCell ref="Z78:AC78"/>
    <mergeCell ref="Z77:AC77"/>
    <mergeCell ref="AD77:AG77"/>
    <mergeCell ref="AH77:AK77"/>
    <mergeCell ref="AL77:AO77"/>
    <mergeCell ref="AP77:AS77"/>
    <mergeCell ref="AT77:AW77"/>
    <mergeCell ref="AS67:BB67"/>
    <mergeCell ref="BC67:BL67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59:BB59"/>
    <mergeCell ref="A51:P51"/>
    <mergeCell ref="Q51:U51"/>
    <mergeCell ref="V51:Z51"/>
    <mergeCell ref="AA51:AF51"/>
    <mergeCell ref="AG51:AK51"/>
    <mergeCell ref="AL51:AP51"/>
    <mergeCell ref="AQ51:AV51"/>
    <mergeCell ref="AW51:AZ51"/>
    <mergeCell ref="BA51:BD51"/>
    <mergeCell ref="AY40:BB40"/>
    <mergeCell ref="BC40:BF40"/>
    <mergeCell ref="BG40:BJ40"/>
    <mergeCell ref="BK40:BQ40"/>
    <mergeCell ref="BK39:BQ39"/>
    <mergeCell ref="B40:E40"/>
    <mergeCell ref="F40:I40"/>
    <mergeCell ref="J40:Z40"/>
    <mergeCell ref="AA40:AD40"/>
    <mergeCell ref="AE40:AH40"/>
    <mergeCell ref="AI40:AL40"/>
    <mergeCell ref="AM40:AP40"/>
    <mergeCell ref="AQ40:AT40"/>
    <mergeCell ref="AU40:AX40"/>
    <mergeCell ref="W94:AM94"/>
    <mergeCell ref="AP94:BH94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89:V89"/>
    <mergeCell ref="W89:AM89"/>
    <mergeCell ref="AP89:BH89"/>
    <mergeCell ref="W90:AM90"/>
    <mergeCell ref="AP90:BH90"/>
    <mergeCell ref="A93:V93"/>
    <mergeCell ref="W93:AM93"/>
    <mergeCell ref="AP93:BH93"/>
    <mergeCell ref="BJ76:BM76"/>
    <mergeCell ref="BN76:BQ76"/>
    <mergeCell ref="A84:BL84"/>
    <mergeCell ref="A85:BL85"/>
    <mergeCell ref="A86:BL86"/>
    <mergeCell ref="A87:BL87"/>
    <mergeCell ref="A77:C77"/>
    <mergeCell ref="D77:P77"/>
    <mergeCell ref="Q77:U77"/>
    <mergeCell ref="V77:Y77"/>
    <mergeCell ref="AL76:AO76"/>
    <mergeCell ref="AP76:AS76"/>
    <mergeCell ref="AT76:AW76"/>
    <mergeCell ref="AX76:BA76"/>
    <mergeCell ref="BB76:BE76"/>
    <mergeCell ref="BF76:BI76"/>
    <mergeCell ref="BF75:BI75"/>
    <mergeCell ref="BJ75:BM75"/>
    <mergeCell ref="BN75:BQ75"/>
    <mergeCell ref="A76:C76"/>
    <mergeCell ref="D76:P76"/>
    <mergeCell ref="Q76:U76"/>
    <mergeCell ref="V76:Y76"/>
    <mergeCell ref="Z76:AC76"/>
    <mergeCell ref="AD76:AG76"/>
    <mergeCell ref="AH76:AK76"/>
    <mergeCell ref="AH75:AK75"/>
    <mergeCell ref="AL75:AO75"/>
    <mergeCell ref="AP75:AS75"/>
    <mergeCell ref="AT75:AW75"/>
    <mergeCell ref="AX75:BA75"/>
    <mergeCell ref="BB75:BE75"/>
    <mergeCell ref="BB74:BE74"/>
    <mergeCell ref="BF74:BI74"/>
    <mergeCell ref="BJ74:BM74"/>
    <mergeCell ref="BN74:BQ74"/>
    <mergeCell ref="A75:C75"/>
    <mergeCell ref="D75:P75"/>
    <mergeCell ref="Q75:U75"/>
    <mergeCell ref="V75:Y75"/>
    <mergeCell ref="Z75:AC75"/>
    <mergeCell ref="AD75:AG75"/>
    <mergeCell ref="AD74:AG74"/>
    <mergeCell ref="AH74:AK74"/>
    <mergeCell ref="AL74:AO74"/>
    <mergeCell ref="AP74:AS74"/>
    <mergeCell ref="AT74:AW74"/>
    <mergeCell ref="AX74:BA74"/>
    <mergeCell ref="AX73:BA73"/>
    <mergeCell ref="BB73:BE73"/>
    <mergeCell ref="BF73:BI73"/>
    <mergeCell ref="BJ73:BM73"/>
    <mergeCell ref="BN73:BQ73"/>
    <mergeCell ref="A74:C74"/>
    <mergeCell ref="D74:P74"/>
    <mergeCell ref="Q74:U74"/>
    <mergeCell ref="V74:Y74"/>
    <mergeCell ref="Z74:AC74"/>
    <mergeCell ref="Z73:AC73"/>
    <mergeCell ref="AD73:AG73"/>
    <mergeCell ref="AH73:AK73"/>
    <mergeCell ref="AL73:AO73"/>
    <mergeCell ref="AP73:AS73"/>
    <mergeCell ref="AT73:AW73"/>
    <mergeCell ref="A69:BQ69"/>
    <mergeCell ref="A70:BL70"/>
    <mergeCell ref="A72:C73"/>
    <mergeCell ref="D72:P73"/>
    <mergeCell ref="Q72:U73"/>
    <mergeCell ref="V72:AG72"/>
    <mergeCell ref="AH72:AS72"/>
    <mergeCell ref="AT72:BE72"/>
    <mergeCell ref="BF72:BQ72"/>
    <mergeCell ref="V73:Y73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Q50:AV50"/>
    <mergeCell ref="AW50:AZ50"/>
    <mergeCell ref="BA50:BD50"/>
    <mergeCell ref="BE50:BH50"/>
    <mergeCell ref="BI50:BQ50"/>
    <mergeCell ref="A53:BL53"/>
    <mergeCell ref="BE51:BH51"/>
    <mergeCell ref="BI51:BQ51"/>
    <mergeCell ref="A50:P50"/>
    <mergeCell ref="Q50:U50"/>
    <mergeCell ref="V50:Z50"/>
    <mergeCell ref="AA50:AF50"/>
    <mergeCell ref="AG50:AK50"/>
    <mergeCell ref="AL50:AP50"/>
    <mergeCell ref="AL49:AP49"/>
    <mergeCell ref="AQ49:AV49"/>
    <mergeCell ref="AW49:AZ49"/>
    <mergeCell ref="BA49:BD49"/>
    <mergeCell ref="BE49:BH49"/>
    <mergeCell ref="BI49:BQ49"/>
    <mergeCell ref="AQ48:AV48"/>
    <mergeCell ref="AW48:AZ48"/>
    <mergeCell ref="BA48:BD48"/>
    <mergeCell ref="BE48:BH48"/>
    <mergeCell ref="BI48:BQ48"/>
    <mergeCell ref="A49:P49"/>
    <mergeCell ref="Q49:U49"/>
    <mergeCell ref="V49:Z49"/>
    <mergeCell ref="AA49:AF49"/>
    <mergeCell ref="AG49:AK49"/>
    <mergeCell ref="AQ47:AV47"/>
    <mergeCell ref="AW47:AZ47"/>
    <mergeCell ref="BA47:BD47"/>
    <mergeCell ref="BE47:BH47"/>
    <mergeCell ref="A48:P48"/>
    <mergeCell ref="Q48:U48"/>
    <mergeCell ref="V48:Z48"/>
    <mergeCell ref="AA48:AF48"/>
    <mergeCell ref="AG48:AK48"/>
    <mergeCell ref="AL48:AP48"/>
    <mergeCell ref="A46:P47"/>
    <mergeCell ref="Q46:AF46"/>
    <mergeCell ref="AG46:AV46"/>
    <mergeCell ref="AW46:BH46"/>
    <mergeCell ref="BI46:BQ47"/>
    <mergeCell ref="Q47:U47"/>
    <mergeCell ref="V47:Z47"/>
    <mergeCell ref="AA47:AF47"/>
    <mergeCell ref="AG47:AK47"/>
    <mergeCell ref="AL47:AP47"/>
    <mergeCell ref="AY38:BB38"/>
    <mergeCell ref="BC38:BF38"/>
    <mergeCell ref="BG38:BJ38"/>
    <mergeCell ref="BK38:BQ38"/>
    <mergeCell ref="A43:BL43"/>
    <mergeCell ref="A44:BL44"/>
    <mergeCell ref="AU39:AX39"/>
    <mergeCell ref="AY39:BB39"/>
    <mergeCell ref="BC39:BF39"/>
    <mergeCell ref="BG39:BJ39"/>
    <mergeCell ref="BK37:BQ3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</mergeCells>
  <conditionalFormatting sqref="C58:F67">
    <cfRule type="cellIs" dxfId="8" priority="1" stopIfTrue="1" operator="equal">
      <formula>$C57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</vt:i4>
      </vt:variant>
    </vt:vector>
  </HeadingPairs>
  <TitlesOfParts>
    <vt:vector size="36" baseType="lpstr">
      <vt:lpstr>КПК1218330</vt:lpstr>
      <vt:lpstr>КПК1218310</vt:lpstr>
      <vt:lpstr>КПК1218120</vt:lpstr>
      <vt:lpstr>КПК1218110</vt:lpstr>
      <vt:lpstr>КПК1217670</vt:lpstr>
      <vt:lpstr>КПК1217460</vt:lpstr>
      <vt:lpstr>КПК1217360</vt:lpstr>
      <vt:lpstr>КПК1217350</vt:lpstr>
      <vt:lpstr>КПК1217340</vt:lpstr>
      <vt:lpstr>КПК1217330</vt:lpstr>
      <vt:lpstr>КПК1217320</vt:lpstr>
      <vt:lpstr>КПК1217310</vt:lpstr>
      <vt:lpstr>КПК1217130</vt:lpstr>
      <vt:lpstr>КПК1216030</vt:lpstr>
      <vt:lpstr>КПК1216020</vt:lpstr>
      <vt:lpstr>КПК1216010</vt:lpstr>
      <vt:lpstr>КПК1210180</vt:lpstr>
      <vt:lpstr>КПК1210160</vt:lpstr>
      <vt:lpstr>КПК1210160!Область_печати</vt:lpstr>
      <vt:lpstr>КПК1210180!Область_печати</vt:lpstr>
      <vt:lpstr>КПК1216010!Область_печати</vt:lpstr>
      <vt:lpstr>КПК1216020!Область_печати</vt:lpstr>
      <vt:lpstr>КПК1216030!Область_печати</vt:lpstr>
      <vt:lpstr>КПК1217130!Область_печати</vt:lpstr>
      <vt:lpstr>КПК1217310!Область_печати</vt:lpstr>
      <vt:lpstr>КПК1217320!Область_печати</vt:lpstr>
      <vt:lpstr>КПК1217330!Область_печати</vt:lpstr>
      <vt:lpstr>КПК1217340!Область_печати</vt:lpstr>
      <vt:lpstr>КПК1217350!Область_печати</vt:lpstr>
      <vt:lpstr>КПК1217360!Область_печати</vt:lpstr>
      <vt:lpstr>КПК1217460!Область_печати</vt:lpstr>
      <vt:lpstr>КПК1217670!Область_печати</vt:lpstr>
      <vt:lpstr>КПК1218110!Область_печати</vt:lpstr>
      <vt:lpstr>КПК1218120!Область_печати</vt:lpstr>
      <vt:lpstr>КПК1218310!Область_печати</vt:lpstr>
      <vt:lpstr>КПК1218330!Область_печати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admin1</cp:lastModifiedBy>
  <cp:lastPrinted>2016-08-11T08:18:26Z</cp:lastPrinted>
  <dcterms:created xsi:type="dcterms:W3CDTF">2016-08-10T10:53:25Z</dcterms:created>
  <dcterms:modified xsi:type="dcterms:W3CDTF">2019-08-21T13:40:05Z</dcterms:modified>
</cp:coreProperties>
</file>